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documenttasks/documenttask1.xml" ContentType="application/vnd.ms-excel.documenttask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Print_Area" localSheetId="0">Servidor!$A$1:$S$53</definedName>
  </definedNames>
  <calcPr calcId="191028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5" l="1"/>
  <c r="F30" i="5"/>
  <c r="F31" i="5"/>
  <c r="F32" i="5"/>
  <c r="F33" i="5"/>
  <c r="F34" i="5"/>
  <c r="F35" i="5"/>
  <c r="F56" i="5"/>
  <c r="F55" i="5"/>
  <c r="F54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6" i="5"/>
  <c r="F37" i="5"/>
  <c r="F38" i="5"/>
  <c r="F39" i="5"/>
  <c r="F40" i="5"/>
  <c r="F41" i="5"/>
  <c r="F44" i="5"/>
  <c r="F45" i="5"/>
  <c r="F46" i="5"/>
  <c r="F47" i="5"/>
  <c r="F48" i="5"/>
  <c r="F50" i="5"/>
  <c r="F51" i="5"/>
  <c r="F52" i="5"/>
  <c r="F53" i="5"/>
</calcChain>
</file>

<file path=xl/comments1.xml><?xml version="1.0" encoding="utf-8"?>
<comments xmlns="http://schemas.openxmlformats.org/spreadsheetml/2006/main">
  <authors>
    <author>tc={705FA69B-4FF7-4630-B347-239E76AED519}</author>
    <author>tc={0FBE08F6-70E8-48AF-9BB0-CA4FD1D81EC1}</author>
    <author>tc={390AB9AC-9604-4D21-9F96-93C57845110B}</author>
  </authors>
  <commentList>
    <comment ref="AS6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[Tasks]
Há uma tarefa ancorada a este comentário que não pode ser exibida no cliente.
Comentário:
    @Ricardo Luiz Colombelli essa IN é a do manual de organização e já foi revogada. Não seria o caso de excluir já que temos uma coluna para o manual?</t>
        </r>
      </text>
    </comment>
    <comment ref="AU6" authorId="1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[Tasks]
Há uma tarefa ancorada a este comentário que não pode ser exibida no cliente.
Comentário:
    @Ricardo Luiz Colombelli Acrescentei a IN de devolução de custas. Favor avaliar.</t>
        </r>
      </text>
    </comment>
    <comment ref="AV6" authorId="2" shapeId="0">
      <text>
        <r>
          <rPr>
            <sz val="11"/>
            <color theme="1"/>
            <rFont val="Calibri"/>
            <family val="2"/>
            <scheme val="minor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[Tasks]
Há uma tarefa ancorada a este comentário que não pode ser exibida no cliente.
Comentário:
    @Ricardo Luiz Colombelli Acrescentei a resolução de custas e atualizações. Favor avaliar. </t>
        </r>
      </text>
    </comment>
  </commentList>
</comments>
</file>

<file path=xl/sharedStrings.xml><?xml version="1.0" encoding="utf-8"?>
<sst xmlns="http://schemas.openxmlformats.org/spreadsheetml/2006/main" count="220" uniqueCount="123">
  <si>
    <t xml:space="preserve">UNIDADE: </t>
  </si>
  <si>
    <t xml:space="preserve">Gabinete - Secretaria Judiciária 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</si>
  <si>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</si>
  <si>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</si>
  <si>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</si>
  <si>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</si>
  <si>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</si>
  <si>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</si>
  <si>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 Internos</t>
  </si>
  <si>
    <t>Sistemas Comerciais</t>
  </si>
  <si>
    <t>Técnicas Complementares</t>
  </si>
  <si>
    <t>Normativos Externos</t>
  </si>
  <si>
    <t>Normativos Internos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</si>
  <si>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</si>
  <si>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</si>
  <si>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</si>
  <si>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</si>
  <si>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</si>
  <si>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</si>
  <si>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</si>
  <si>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</si>
  <si>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</si>
  <si>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</si>
  <si>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</si>
  <si>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</si>
  <si>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</si>
  <si>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</si>
  <si>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</si>
  <si>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</si>
  <si>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</si>
  <si>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</si>
  <si>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</si>
  <si>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STRATEG</t>
  </si>
  <si>
    <t>SEI</t>
  </si>
  <si>
    <t>STI Planeja (COJUD)</t>
  </si>
  <si>
    <t>SIAJ/ Gestão de Ministros</t>
  </si>
  <si>
    <t>SIAJ/  Distribuição Gerencial</t>
  </si>
  <si>
    <t>SIAJ/ Cadastro de Impedimentos</t>
  </si>
  <si>
    <t>SIAJ/ Estatística</t>
  </si>
  <si>
    <t>SIAJ/Informações Processuais</t>
  </si>
  <si>
    <t>SIAJ/Autuação de Originários</t>
  </si>
  <si>
    <t>BDJur</t>
  </si>
  <si>
    <t>Sistemas Internos do STJ/ Controle de Material</t>
  </si>
  <si>
    <t>Intranet</t>
  </si>
  <si>
    <t>Excel</t>
  </si>
  <si>
    <t>Word</t>
  </si>
  <si>
    <t>ZOOM</t>
  </si>
  <si>
    <t>TEAMS</t>
  </si>
  <si>
    <t>Power Point</t>
  </si>
  <si>
    <t>Outlook</t>
  </si>
  <si>
    <t>Visão Sistêmica</t>
  </si>
  <si>
    <t>Comunicação Escrita</t>
  </si>
  <si>
    <t>Internet</t>
  </si>
  <si>
    <t>Código de Processo Civil</t>
  </si>
  <si>
    <t>Código de Processo Penal</t>
  </si>
  <si>
    <t xml:space="preserve">Regimento Interno do STJ </t>
  </si>
  <si>
    <t>Manual de Organização do STJ</t>
  </si>
  <si>
    <t>Instrução Normativa STJ n. 11 de 18 de setembro de 2014</t>
  </si>
  <si>
    <t>Instrução Normativa STJ n. 6 de 26 de outubro de 2012</t>
  </si>
  <si>
    <t>Instrução Normativa STJ n. 3 de 5 de abril de 2017</t>
  </si>
  <si>
    <t xml:space="preserve">Resolução STJ/GP n. 2 de 1º de fevereiro de 2017 e atualizações. </t>
  </si>
  <si>
    <t>Gestão de Desempenho Setorial</t>
  </si>
  <si>
    <t>Apurar resultados dos indicadores de desempenho setoriais de responsabilidade do gabinete da SJD</t>
  </si>
  <si>
    <t>Alto</t>
  </si>
  <si>
    <t>Médio</t>
  </si>
  <si>
    <t>Atualizar o plano de ação com as ações de responsabilidade da SJD, inserindo as principais realizações do período</t>
  </si>
  <si>
    <t>Atualizar as iniciativas estratégicas sob a responsabilidade da SJD com as principais realizações do período</t>
  </si>
  <si>
    <t>Enviar correio eletrônico alertando demais unidades sobre o prazo de apuração dos resultados dos indicadores de desempenho setoriais de responsabilidade das respectivas unidades</t>
  </si>
  <si>
    <t>Elaborar o Relatório de Desempenho Setorial - RDS, dentro do prazo previsto no normativo.</t>
  </si>
  <si>
    <t>Informar a AMG sobre a finalização do RDS dentro do prazo previsto no normativo</t>
  </si>
  <si>
    <t>Realizar ajustes eventualmente apontados pela AMG</t>
  </si>
  <si>
    <t>Baixo</t>
  </si>
  <si>
    <t>Inserir RDS no processo administrativo de alinhamento da unidade</t>
  </si>
  <si>
    <t>Análise de Desempenho Setorial</t>
  </si>
  <si>
    <t>Elaborar e distribuir a pauta da Reunião de Análise Tática - RAT, conforme modelo disponiblizado pela Assessoria de Modernização e Gestão Estratégica - AMG</t>
  </si>
  <si>
    <t>Realizar a RAT dentro do prazo previsto no normativo</t>
  </si>
  <si>
    <t>Elaborar a ata da RAT</t>
  </si>
  <si>
    <t>Validar a ata com os participantes</t>
  </si>
  <si>
    <t>Registrar a ata da RAT no processo administrativo</t>
  </si>
  <si>
    <t>Solicitar a assinatura eletrônica dos participantes</t>
  </si>
  <si>
    <t>Informativo de Desempenho Setorial - IDS</t>
  </si>
  <si>
    <t>Elaborar o IDS</t>
  </si>
  <si>
    <t>Enviar o IDS a todos os colaboradores dentro do prazo previsto no normativo</t>
  </si>
  <si>
    <t>Inserir o IDS e a mensagem de envio aos colaboradoes no processo administrativo</t>
  </si>
  <si>
    <t>Informar a AMG sobre o término do ciclo trimestral</t>
  </si>
  <si>
    <t>Ata de Distribuição dos Processos</t>
  </si>
  <si>
    <t>Acessar Módulo de Distribuição Gerencial</t>
  </si>
  <si>
    <t>Emitir relatório dos processos que foram distribuídos em sessão do dia anterior.</t>
  </si>
  <si>
    <t>Gerar ata de distribuição dos feitos</t>
  </si>
  <si>
    <t>Encaminhar ata de distribuição à publicação com observância do calendário de circulação do Diário de Justiça Eletrônico (DJe)</t>
  </si>
  <si>
    <t xml:space="preserve">Verificar no Diário de Justiça Eletrônico (DJe) a conformidade da publicação das atas referentes às sessões de distribuições anteriores </t>
  </si>
  <si>
    <t>Gestão do Cadastro de Ministros</t>
  </si>
  <si>
    <t>Acessar o Módulo Gestão de Ministros</t>
  </si>
  <si>
    <t>Cadastrar no sistema as informações funcionais dos Ministros da Corte de acordo com o Regimento Interno do STJ</t>
  </si>
  <si>
    <t>Atualizar a composição dos Órgãos Julgadores do Tribunal com base nos atos oficiais praticados</t>
  </si>
  <si>
    <t>Gerenciar o funcionamento do sistema de distribuição com observância dos princípios estabelecidos no Regimento Interno do STJ</t>
  </si>
  <si>
    <t>Emitir relatório resumido contendo todos os lançamentos realizados no sistema e sua respectiva fundamentação</t>
  </si>
  <si>
    <t>Comunicar às unidades internas sobre as alterações realizadas no cadastro de Ministros</t>
  </si>
  <si>
    <t>Plantão Judiciário</t>
  </si>
  <si>
    <t>Elaborar planejamento anual do funcionamento do plantão judiciário com base no calendário oficial do Tribunal e identificação dos feriados e dia não úteis</t>
  </si>
  <si>
    <t>Organizar as escalas de trabalho dos plantonistas da unidade</t>
  </si>
  <si>
    <t>Gerenciar o recebimento e a distribuição dos processos durante o plantão judiciário com observância dos atos normativos aplicáveis</t>
  </si>
  <si>
    <t>Comunicar aos Gabinetes e à Secretaria dos Órgãos Julgadores sobre a distribuição de processos durante o plantão judiciário</t>
  </si>
  <si>
    <t>Atender ao público em geral sobre o funcionamento do plantão judiciário, esclarecendo as dúvidas que forem suscitadas</t>
  </si>
  <si>
    <t>Cadastrar no banco de dados da unidade as escalas e os repectivos números de contato dos plantonistas dos Gabinetes de Ministros</t>
  </si>
  <si>
    <t>Gestão da informação da SJD</t>
  </si>
  <si>
    <t>Atualizar e aprimorar a ferramenta de levantamento diário sobre o fluxo de entrada e saída de processos recursais e originários na unidade</t>
  </si>
  <si>
    <t>Atualizar e aprimorar a ferramenta de mensuração do quantitativo de processos distribuídos aos Ministros da Corte, bem como os registrados ao Ministro Presidente por força da triagem processual</t>
  </si>
  <si>
    <t>Realizar levantamento diário sobre o fluxo de entrada e saída de processos recursais e originários na unidade</t>
  </si>
  <si>
    <t>Medir a produtividade diária das diferentes unidades da Secretaria Judiciária</t>
  </si>
  <si>
    <t>Mensurar diariamente o quantitativo de processos distribuídos aos Ministros da Corte, bem como os registrados ao Ministro Presidente por força da triagem processual</t>
  </si>
  <si>
    <t>Analisar o cenário externo mediante acompanhamento do quantitativo de processos encaminhados individualmente pelos Tribunais de origem</t>
  </si>
  <si>
    <t>Produzir relatório analítico com os principais dados estatísticos da unidade.</t>
  </si>
  <si>
    <t>Comunicação da SJD</t>
  </si>
  <si>
    <t>Produzir, atualizar e gerenciar o conteúdo da Intranet da SJD</t>
  </si>
  <si>
    <t xml:space="preserve">Comunicar aos colaboradores da Secretaria Judiciária informações de interesse da unidade </t>
  </si>
  <si>
    <t>Divulgar as iniciativas realizadas pela secretaria e os resultados estratégicos alcançados</t>
  </si>
  <si>
    <t>Disseminar o conhecimento sobre a cadeia de valor da Secretaria Judiciária</t>
  </si>
  <si>
    <t>Redigir expedientes diversos relacionados às atividades da secretaria, de acordo com o Manual de Padronização de Textos do STJ</t>
  </si>
  <si>
    <t>Restituição de Custas</t>
  </si>
  <si>
    <t>Gerenciar a "Caixa de Entrada" do correio eletrônico Informa.Reembolso</t>
  </si>
  <si>
    <t>Gerenciar a  caixa do SEI exclusiva de restituição de custas</t>
  </si>
  <si>
    <t>Realizar tratativas com outras unidades do STJ ou outras instituições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</si>
</sst>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>
      <alignment horizontal="left" vertical="center" textRotation="90" wrapText="1"/>
    </xf>
    <xf numFmtId="2" fontId="5" fillId="6" borderId="1" xfId="0" applyNumberFormat="1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textRotation="90" wrapText="1"/>
    </xf>
    <xf numFmtId="2" fontId="5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3" fillId="2" borderId="16" xfId="0" applyFont="1" applyFill="1" applyBorder="1" applyProtection="1">
      <protection locked="0"/>
    </xf>
    <xf numFmtId="0" fontId="3" fillId="0" borderId="16" xfId="0" applyFont="1" applyBorder="1" applyProtection="1">
      <protection locked="0"/>
    </xf>
    <xf numFmtId="2" fontId="5" fillId="6" borderId="16" xfId="0" applyNumberFormat="1" applyFont="1" applyFill="1" applyBorder="1" applyAlignment="1">
      <alignment horizontal="left" vertical="center" textRotation="90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2" fontId="5" fillId="6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2" fontId="5" fillId="6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textRotation="90" wrapText="1"/>
      <protection locked="0"/>
    </xf>
    <xf numFmtId="0" fontId="6" fillId="0" borderId="13" xfId="0" applyFont="1" applyBorder="1" applyAlignment="1" applyProtection="1">
      <alignment horizontal="center" vertical="center" textRotation="90" wrapText="1"/>
      <protection locked="0"/>
    </xf>
    <xf numFmtId="0" fontId="6" fillId="0" borderId="14" xfId="0" applyFont="1" applyBorder="1" applyAlignment="1" applyProtection="1">
      <alignment horizontal="center" vertical="center" textRotation="90" wrapText="1"/>
      <protection locked="0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6" fillId="0" borderId="12" xfId="0" applyFont="1" applyFill="1" applyBorder="1" applyAlignment="1" applyProtection="1">
      <alignment horizontal="center" vertical="center" textRotation="90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2" xfId="0" applyFont="1" applyFill="1" applyBorder="1" applyAlignment="1" applyProtection="1">
      <alignment horizontal="center" vertical="center" textRotation="90" wrapText="1"/>
      <protection locked="0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ocumenttasks/documenttask1.xml><?xml version="1.0" encoding="utf-8"?>
<Tasks xmlns="http://schemas.microsoft.com/office/tasks/2019/documenttasks">
  <Task id="{E20CF389-9F81-4D81-9ABA-8BB6DF5FFE4E}">
    <Anchor>
      <Comment id="{705FA69B-4FF7-4630-B347-239E76AED519}"/>
    </Anchor>
    <History>
      <Event time="2022-03-31T18:19:42.11" id="{9706CFE3-275D-4EFB-BE33-6FF56368E2B2}">
        <Attribution userId="S::jnsales@stj.jus.br::425dda4f-d591-4370-a789-6372de4e6b17" userName="Juliana Sales Neto Rocha" userProvider="AD"/>
        <Anchor>
          <Comment id="{705FA69B-4FF7-4630-B347-239E76AED519}"/>
        </Anchor>
        <Create/>
      </Event>
      <Event time="2022-03-31T18:19:42.11" id="{80C12B3D-0212-4DE5-B4DE-C56A1B85B945}">
        <Attribution userId="S::jnsales@stj.jus.br::425dda4f-d591-4370-a789-6372de4e6b17" userName="Juliana Sales Neto Rocha" userProvider="AD"/>
        <Anchor>
          <Comment id="{705FA69B-4FF7-4630-B347-239E76AED519}"/>
        </Anchor>
        <Assign userId="S::colombel@stj.jus.br::e7fbce20-0276-4a1a-b1f8-d8f8ead44aa8" userName="Ricardo Luiz Colombelli" userProvider="AD"/>
      </Event>
      <Event time="2022-03-31T18:19:42.11" id="{57ADABD8-EE8D-45D2-AA38-3ACA1667E33F}">
        <Attribution userId="S::jnsales@stj.jus.br::425dda4f-d591-4370-a789-6372de4e6b17" userName="Juliana Sales Neto Rocha" userProvider="AD"/>
        <Anchor>
          <Comment id="{705FA69B-4FF7-4630-B347-239E76AED519}"/>
        </Anchor>
        <SetTitle title="@Ricardo Luiz Colombelli essa IN é a do manual de organização e já foi revogada. Não seria o caso de excluir já que temos uma coluna para o manual?"/>
      </Event>
    </History>
  </Task>
  <Task id="{229E61A9-B575-4FA1-A821-C2F889380A63}">
    <Anchor>
      <Comment id="{390AB9AC-9604-4D21-9F96-93C57845110B}"/>
    </Anchor>
    <History>
      <Event time="2022-03-31T18:25:48.28" id="{DBE2547B-38D6-487B-957B-A44DA2FDFA28}">
        <Attribution userId="S::jnsales@stj.jus.br::425dda4f-d591-4370-a789-6372de4e6b17" userName="Juliana Sales Neto Rocha" userProvider="AD"/>
        <Anchor>
          <Comment id="{390AB9AC-9604-4D21-9F96-93C57845110B}"/>
        </Anchor>
        <Create/>
      </Event>
      <Event time="2022-03-31T18:25:48.28" id="{B1446ABF-64CD-41B6-9843-8520D18A6A5A}">
        <Attribution userId="S::jnsales@stj.jus.br::425dda4f-d591-4370-a789-6372de4e6b17" userName="Juliana Sales Neto Rocha" userProvider="AD"/>
        <Anchor>
          <Comment id="{390AB9AC-9604-4D21-9F96-93C57845110B}"/>
        </Anchor>
        <Assign userId="S::colombel@stj.jus.br::e7fbce20-0276-4a1a-b1f8-d8f8ead44aa8" userName="Ricardo Luiz Colombelli" userProvider="AD"/>
      </Event>
      <Event time="2022-03-31T18:25:48.28" id="{6C1EBCA0-9DD5-4600-8F88-5E36EC02955A}">
        <Attribution userId="S::jnsales@stj.jus.br::425dda4f-d591-4370-a789-6372de4e6b17" userName="Juliana Sales Neto Rocha" userProvider="AD"/>
        <Anchor>
          <Comment id="{390AB9AC-9604-4D21-9F96-93C57845110B}"/>
        </Anchor>
        <SetTitle title="@Ricardo Luiz Colombelli Acrescentei a resolução de custas e atualizações. Favor avaliar."/>
      </Event>
    </History>
  </Task>
  <Task id="{A1E733E8-B08C-4501-AC38-FFEE6C770C41}">
    <Anchor>
      <Comment id="{0FBE08F6-70E8-48AF-9BB0-CA4FD1D81EC1}"/>
    </Anchor>
    <History>
      <Event time="2022-03-31T18:23:26.87" id="{F9CADC1B-E725-4DD8-8822-1260A1F5C132}">
        <Attribution userId="S::jnsales@stj.jus.br::425dda4f-d591-4370-a789-6372de4e6b17" userName="Juliana Sales Neto Rocha" userProvider="AD"/>
        <Anchor>
          <Comment id="{0FBE08F6-70E8-48AF-9BB0-CA4FD1D81EC1}"/>
        </Anchor>
        <Create/>
      </Event>
      <Event time="2022-03-31T18:23:26.87" id="{D2AD0ABC-44AF-4F91-9A78-5FF437A921B8}">
        <Attribution userId="S::jnsales@stj.jus.br::425dda4f-d591-4370-a789-6372de4e6b17" userName="Juliana Sales Neto Rocha" userProvider="AD"/>
        <Anchor>
          <Comment id="{0FBE08F6-70E8-48AF-9BB0-CA4FD1D81EC1}"/>
        </Anchor>
        <Assign userId="S::colombel@stj.jus.br::e7fbce20-0276-4a1a-b1f8-d8f8ead44aa8" userName="Ricardo Luiz Colombelli" userProvider="AD"/>
      </Event>
      <Event time="2022-03-31T18:23:26.87" id="{1C4BA8C5-12C2-40CC-A7B6-92551A7748F3}">
        <Attribution userId="S::jnsales@stj.jus.br::425dda4f-d591-4370-a789-6372de4e6b17" userName="Juliana Sales Neto Rocha" userProvider="AD"/>
        <Anchor>
          <Comment id="{0FBE08F6-70E8-48AF-9BB0-CA4FD1D81EC1}"/>
        </Anchor>
        <SetTitle title="@Ricardo Luiz Colombelli Acrescentei a IN de devolução de custas. Favor avaliar.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Ricardo Luiz Colombelli" id="{C18C34DF-23F3-4184-B981-A4AE4122442C}" userId="colombel@stj.jus.br" providerId="PeoplePicker"/>
  <person displayName="Juliana Sales Neto Rocha" id="{DB0DC266-2F76-4530-A1A9-B10215730BE4}" userId="S::jnsales@stj.jus.br::425dda4f-d591-4370-a789-6372de4e6b17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S6" dT="2022-03-31T18:19:59.65" personId="{DB0DC266-2F76-4530-A1A9-B10215730BE4}" id="{705FA69B-4FF7-4630-B347-239E76AED519}">
    <text>@Ricardo Luiz Colombelli essa IN é a do manual de organização e já foi revogada. Não seria o caso de excluir já que temos uma coluna para o manual?</text>
    <mentions>
      <mention mentionpersonId="{C18C34DF-23F3-4184-B981-A4AE4122442C}" mentionId="{0812C396-A065-46C0-B747-9479CD701D8F}" startIndex="0" length="24"/>
    </mentions>
  </threadedComment>
  <threadedComment ref="AU6" dT="2022-03-31T18:23:44.35" personId="{DB0DC266-2F76-4530-A1A9-B10215730BE4}" id="{0FBE08F6-70E8-48AF-9BB0-CA4FD1D81EC1}">
    <text>@Ricardo Luiz Colombelli Acrescentei a IN de devolução de custas. Favor avaliar.</text>
    <mentions>
      <mention mentionpersonId="{C18C34DF-23F3-4184-B981-A4AE4122442C}" mentionId="{354E56B4-7469-49B5-B9FB-329C81B3FF67}" startIndex="0" length="24"/>
    </mentions>
  </threadedComment>
  <threadedComment ref="AV6" dT="2022-03-31T18:26:05.81" personId="{DB0DC266-2F76-4530-A1A9-B10215730BE4}" id="{390AB9AC-9604-4D21-9F96-93C57845110B}">
    <text xml:space="preserve">@Ricardo Luiz Colombelli Acrescentei a resolução de custas e atualizações. Favor avaliar. </text>
    <mentions>
      <mention mentionpersonId="{C18C34DF-23F3-4184-B981-A4AE4122442C}" mentionId="{1910DEFE-9D57-49E6-ACD4-56F7A2B1B1F3}" startIndex="0" length="24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zoomScale="50" zoomScaleNormal="50" workbookViewId="0">
      <selection activeCell="X51" sqref="X51"/>
    </sheetView>
  </sheetViews>
  <sheetFormatPr defaultRowHeight="21" x14ac:dyDescent="0.35"/>
  <cols>
    <col min="1" max="1" width="17.140625" style="6" bestFit="1" customWidth="1"/>
    <col min="2" max="2" width="136.5703125" style="7" customWidth="1"/>
    <col min="3" max="5" width="8.7109375" style="1" customWidth="1"/>
    <col min="6" max="6" width="8.7109375" style="15" customWidth="1"/>
    <col min="7" max="10" width="8.7109375" style="2" customWidth="1"/>
    <col min="11" max="12" width="8.7109375" style="34" customWidth="1"/>
    <col min="13" max="32" width="8.7109375" style="35" customWidth="1"/>
    <col min="33" max="46" width="8.7109375" style="39" customWidth="1"/>
    <col min="47" max="48" width="8.7109375" style="3" customWidth="1"/>
    <col min="49" max="16384" width="9.140625" style="3"/>
  </cols>
  <sheetData>
    <row r="1" spans="1:48" s="29" customFormat="1" ht="29.25" customHeight="1" x14ac:dyDescent="0.3">
      <c r="A1" s="25" t="s">
        <v>0</v>
      </c>
      <c r="B1" s="26" t="s">
        <v>1</v>
      </c>
      <c r="C1" s="27"/>
      <c r="D1" s="27"/>
      <c r="E1" s="27"/>
      <c r="F1" s="31"/>
      <c r="G1" s="28"/>
      <c r="H1" s="28"/>
      <c r="I1" s="28"/>
      <c r="J1" s="28"/>
      <c r="K1" s="32"/>
      <c r="L1" s="3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</row>
    <row r="2" spans="1:48" ht="25.5" customHeight="1" x14ac:dyDescent="0.35">
      <c r="A2" s="4"/>
      <c r="B2" s="5"/>
    </row>
    <row r="3" spans="1:48" ht="68.25" customHeight="1" x14ac:dyDescent="0.35">
      <c r="A3" s="13"/>
      <c r="B3" s="14"/>
      <c r="C3" s="15"/>
      <c r="D3" s="57" t="s">
        <v>2</v>
      </c>
      <c r="E3" s="58"/>
      <c r="F3" s="59"/>
      <c r="G3" s="67" t="s">
        <v>3</v>
      </c>
      <c r="H3" s="68"/>
      <c r="I3" s="68"/>
      <c r="J3" s="68"/>
      <c r="K3" s="53" t="s">
        <v>4</v>
      </c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</row>
    <row r="4" spans="1:48" ht="35.25" customHeight="1" x14ac:dyDescent="0.35">
      <c r="A4" s="13"/>
      <c r="B4" s="14"/>
      <c r="C4" s="15"/>
      <c r="D4" s="60"/>
      <c r="E4" s="61"/>
      <c r="F4" s="62"/>
      <c r="G4" s="69" t="s">
        <v>5</v>
      </c>
      <c r="H4" s="70"/>
      <c r="I4" s="70"/>
      <c r="J4" s="70"/>
      <c r="K4" s="66" t="s">
        <v>6</v>
      </c>
      <c r="L4" s="66"/>
      <c r="M4" s="66"/>
      <c r="N4" s="66"/>
      <c r="O4" s="66"/>
      <c r="P4" s="66"/>
      <c r="Q4" s="66"/>
      <c r="R4" s="66"/>
      <c r="S4" s="66"/>
      <c r="T4" s="73" t="s">
        <v>7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5"/>
    </row>
    <row r="5" spans="1:48" ht="52.5" customHeight="1" x14ac:dyDescent="0.35">
      <c r="A5" s="13"/>
      <c r="B5" s="14"/>
      <c r="C5" s="15"/>
      <c r="D5" s="63"/>
      <c r="E5" s="64"/>
      <c r="F5" s="65"/>
      <c r="G5" s="71"/>
      <c r="H5" s="72"/>
      <c r="I5" s="72"/>
      <c r="J5" s="72"/>
      <c r="K5" s="66"/>
      <c r="L5" s="66"/>
      <c r="M5" s="66"/>
      <c r="N5" s="66"/>
      <c r="O5" s="66"/>
      <c r="P5" s="66"/>
      <c r="Q5" s="66"/>
      <c r="R5" s="66"/>
      <c r="S5" s="66"/>
      <c r="T5" s="73" t="s">
        <v>8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5"/>
      <c r="AF5" s="73" t="s">
        <v>9</v>
      </c>
      <c r="AG5" s="74"/>
      <c r="AH5" s="74"/>
      <c r="AI5" s="74"/>
      <c r="AJ5" s="74"/>
      <c r="AK5" s="75"/>
      <c r="AL5" s="73" t="s">
        <v>10</v>
      </c>
      <c r="AM5" s="74"/>
      <c r="AN5" s="75"/>
      <c r="AO5" s="73" t="s">
        <v>11</v>
      </c>
      <c r="AP5" s="75"/>
      <c r="AQ5" s="73" t="s">
        <v>12</v>
      </c>
      <c r="AR5" s="74"/>
      <c r="AS5" s="74"/>
      <c r="AT5" s="75"/>
    </row>
    <row r="6" spans="1:48" s="8" customFormat="1" ht="252.75" customHeight="1" x14ac:dyDescent="0.25">
      <c r="A6" s="16" t="s">
        <v>13</v>
      </c>
      <c r="B6" s="30" t="s">
        <v>14</v>
      </c>
      <c r="C6" s="17" t="s">
        <v>15</v>
      </c>
      <c r="D6" s="19" t="s">
        <v>16</v>
      </c>
      <c r="E6" s="19" t="s">
        <v>17</v>
      </c>
      <c r="F6" s="19" t="s">
        <v>18</v>
      </c>
      <c r="G6" s="20" t="s">
        <v>19</v>
      </c>
      <c r="H6" s="20" t="s">
        <v>20</v>
      </c>
      <c r="I6" s="20" t="s">
        <v>21</v>
      </c>
      <c r="J6" s="20" t="s">
        <v>22</v>
      </c>
      <c r="K6" s="21" t="s">
        <v>23</v>
      </c>
      <c r="L6" s="21" t="s">
        <v>24</v>
      </c>
      <c r="M6" s="22" t="s">
        <v>25</v>
      </c>
      <c r="N6" s="22" t="s">
        <v>26</v>
      </c>
      <c r="O6" s="22" t="s">
        <v>27</v>
      </c>
      <c r="P6" s="22" t="s">
        <v>28</v>
      </c>
      <c r="Q6" s="22" t="s">
        <v>29</v>
      </c>
      <c r="R6" s="22" t="s">
        <v>30</v>
      </c>
      <c r="S6" s="22" t="s">
        <v>31</v>
      </c>
      <c r="T6" s="23" t="s">
        <v>32</v>
      </c>
      <c r="U6" s="23" t="s">
        <v>33</v>
      </c>
      <c r="V6" s="23" t="s">
        <v>34</v>
      </c>
      <c r="W6" s="23" t="s">
        <v>35</v>
      </c>
      <c r="X6" s="23" t="s">
        <v>36</v>
      </c>
      <c r="Y6" s="23" t="s">
        <v>37</v>
      </c>
      <c r="Z6" s="23" t="s">
        <v>38</v>
      </c>
      <c r="AA6" s="23" t="s">
        <v>39</v>
      </c>
      <c r="AB6" s="23" t="s">
        <v>40</v>
      </c>
      <c r="AC6" s="23" t="s">
        <v>41</v>
      </c>
      <c r="AD6" s="23" t="s">
        <v>42</v>
      </c>
      <c r="AE6" s="23" t="s">
        <v>43</v>
      </c>
      <c r="AF6" s="23" t="s">
        <v>44</v>
      </c>
      <c r="AG6" s="23" t="s">
        <v>45</v>
      </c>
      <c r="AH6" s="23" t="s">
        <v>46</v>
      </c>
      <c r="AI6" s="23" t="s">
        <v>47</v>
      </c>
      <c r="AJ6" s="23" t="s">
        <v>48</v>
      </c>
      <c r="AK6" s="23" t="s">
        <v>49</v>
      </c>
      <c r="AL6" s="23" t="s">
        <v>50</v>
      </c>
      <c r="AM6" s="22" t="s">
        <v>51</v>
      </c>
      <c r="AN6" s="23" t="s">
        <v>52</v>
      </c>
      <c r="AO6" s="23" t="s">
        <v>53</v>
      </c>
      <c r="AP6" s="23" t="s">
        <v>54</v>
      </c>
      <c r="AQ6" s="23" t="s">
        <v>55</v>
      </c>
      <c r="AR6" s="23" t="s">
        <v>56</v>
      </c>
      <c r="AS6" s="23" t="s">
        <v>57</v>
      </c>
      <c r="AT6" s="23" t="s">
        <v>58</v>
      </c>
      <c r="AU6" s="50" t="s">
        <v>59</v>
      </c>
      <c r="AV6" s="50" t="s">
        <v>60</v>
      </c>
    </row>
    <row r="7" spans="1:48" s="12" customFormat="1" ht="23.25" hidden="1" x14ac:dyDescent="0.35">
      <c r="A7" s="76" t="s">
        <v>61</v>
      </c>
      <c r="B7" s="9" t="s">
        <v>62</v>
      </c>
      <c r="C7" s="10"/>
      <c r="D7" s="10" t="s">
        <v>63</v>
      </c>
      <c r="E7" s="10" t="s">
        <v>64</v>
      </c>
      <c r="F7" s="24">
        <f t="shared" ref="F7:F14" si="0">IFERROR(IF(D7="Alto",3,IF(D7="Médio",2,IF(D7="Baixo",1,"")))+IF(E7="Alto",2,IF(E7="Médio",1,IF(E7="Baixo",0,""))),"")</f>
        <v>4</v>
      </c>
      <c r="G7" s="20"/>
      <c r="H7" s="11"/>
      <c r="I7" s="20"/>
      <c r="J7" s="20"/>
      <c r="K7" s="36"/>
      <c r="L7" s="36"/>
      <c r="M7" s="23"/>
      <c r="N7" s="23"/>
      <c r="O7" s="36"/>
      <c r="P7" s="36"/>
      <c r="Q7" s="23"/>
      <c r="R7" s="23"/>
      <c r="S7" s="23"/>
      <c r="T7" s="23"/>
      <c r="U7" s="36"/>
      <c r="V7" s="36"/>
      <c r="W7" s="36"/>
      <c r="X7" s="36"/>
      <c r="Y7" s="36"/>
      <c r="Z7" s="23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7"/>
      <c r="AM7" s="36"/>
      <c r="AN7" s="36"/>
      <c r="AO7" s="36"/>
      <c r="AP7" s="36"/>
      <c r="AQ7" s="36"/>
      <c r="AR7" s="36"/>
      <c r="AS7" s="36"/>
      <c r="AT7" s="47"/>
      <c r="AU7" s="44"/>
      <c r="AV7" s="44"/>
    </row>
    <row r="8" spans="1:48" s="12" customFormat="1" ht="42" hidden="1" x14ac:dyDescent="0.35">
      <c r="A8" s="77"/>
      <c r="B8" s="9" t="s">
        <v>65</v>
      </c>
      <c r="C8" s="10"/>
      <c r="D8" s="10" t="s">
        <v>63</v>
      </c>
      <c r="E8" s="10" t="s">
        <v>64</v>
      </c>
      <c r="F8" s="24">
        <f t="shared" si="0"/>
        <v>4</v>
      </c>
      <c r="G8" s="11"/>
      <c r="H8" s="11"/>
      <c r="I8" s="20"/>
      <c r="J8" s="20"/>
      <c r="K8" s="36"/>
      <c r="L8" s="36"/>
      <c r="M8" s="23"/>
      <c r="N8" s="23"/>
      <c r="O8" s="36"/>
      <c r="P8" s="36"/>
      <c r="Q8" s="23"/>
      <c r="R8" s="36"/>
      <c r="S8" s="36"/>
      <c r="T8" s="23"/>
      <c r="U8" s="36"/>
      <c r="V8" s="36"/>
      <c r="W8" s="36"/>
      <c r="X8" s="36"/>
      <c r="Y8" s="36"/>
      <c r="Z8" s="23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7"/>
      <c r="AM8" s="36"/>
      <c r="AN8" s="36"/>
      <c r="AO8" s="36"/>
      <c r="AP8" s="36"/>
      <c r="AQ8" s="36"/>
      <c r="AR8" s="36"/>
      <c r="AS8" s="36"/>
      <c r="AT8" s="47"/>
      <c r="AU8" s="44"/>
      <c r="AV8" s="44"/>
    </row>
    <row r="9" spans="1:48" s="12" customFormat="1" ht="23.25" hidden="1" x14ac:dyDescent="0.35">
      <c r="A9" s="77"/>
      <c r="B9" s="9" t="s">
        <v>66</v>
      </c>
      <c r="C9" s="10"/>
      <c r="D9" s="10" t="s">
        <v>63</v>
      </c>
      <c r="E9" s="10" t="s">
        <v>64</v>
      </c>
      <c r="F9" s="24">
        <f t="shared" si="0"/>
        <v>4</v>
      </c>
      <c r="G9" s="11"/>
      <c r="H9" s="11"/>
      <c r="I9" s="20"/>
      <c r="J9" s="20"/>
      <c r="K9" s="36"/>
      <c r="L9" s="36"/>
      <c r="M9" s="23"/>
      <c r="N9" s="23"/>
      <c r="O9" s="36"/>
      <c r="P9" s="36"/>
      <c r="Q9" s="23"/>
      <c r="R9" s="36"/>
      <c r="S9" s="36"/>
      <c r="T9" s="23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7"/>
      <c r="AM9" s="36"/>
      <c r="AN9" s="36"/>
      <c r="AO9" s="36"/>
      <c r="AP9" s="36"/>
      <c r="AQ9" s="36"/>
      <c r="AR9" s="36"/>
      <c r="AS9" s="36"/>
      <c r="AT9" s="47"/>
      <c r="AU9" s="44"/>
      <c r="AV9" s="44"/>
    </row>
    <row r="10" spans="1:48" s="12" customFormat="1" ht="42" hidden="1" x14ac:dyDescent="0.35">
      <c r="A10" s="77"/>
      <c r="B10" s="9" t="s">
        <v>67</v>
      </c>
      <c r="C10" s="10"/>
      <c r="D10" s="10" t="s">
        <v>63</v>
      </c>
      <c r="E10" s="10" t="s">
        <v>64</v>
      </c>
      <c r="F10" s="24">
        <f t="shared" si="0"/>
        <v>4</v>
      </c>
      <c r="G10" s="11"/>
      <c r="H10" s="11"/>
      <c r="I10" s="20"/>
      <c r="J10" s="20"/>
      <c r="K10" s="36"/>
      <c r="L10" s="36"/>
      <c r="M10" s="36"/>
      <c r="N10" s="36"/>
      <c r="O10" s="36"/>
      <c r="P10" s="36"/>
      <c r="Q10" s="23"/>
      <c r="R10" s="36"/>
      <c r="S10" s="36"/>
      <c r="T10" s="23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23"/>
      <c r="AL10" s="37"/>
      <c r="AM10" s="36"/>
      <c r="AN10" s="36"/>
      <c r="AO10" s="36"/>
      <c r="AP10" s="36"/>
      <c r="AQ10" s="36"/>
      <c r="AR10" s="36"/>
      <c r="AS10" s="36"/>
      <c r="AT10" s="47"/>
      <c r="AU10" s="44"/>
      <c r="AV10" s="44"/>
    </row>
    <row r="11" spans="1:48" s="12" customFormat="1" ht="23.25" hidden="1" x14ac:dyDescent="0.35">
      <c r="A11" s="77"/>
      <c r="B11" s="9" t="s">
        <v>68</v>
      </c>
      <c r="C11" s="17"/>
      <c r="D11" s="10" t="s">
        <v>64</v>
      </c>
      <c r="E11" s="10" t="s">
        <v>64</v>
      </c>
      <c r="F11" s="24">
        <f t="shared" si="0"/>
        <v>3</v>
      </c>
      <c r="G11" s="11"/>
      <c r="H11" s="11"/>
      <c r="I11" s="20"/>
      <c r="J11" s="20"/>
      <c r="K11" s="36"/>
      <c r="L11" s="36"/>
      <c r="M11" s="23"/>
      <c r="N11" s="23"/>
      <c r="O11" s="23"/>
      <c r="P11" s="36"/>
      <c r="Q11" s="23"/>
      <c r="R11" s="36"/>
      <c r="S11" s="23"/>
      <c r="T11" s="23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7"/>
      <c r="AM11" s="36"/>
      <c r="AN11" s="36"/>
      <c r="AO11" s="36"/>
      <c r="AP11" s="36"/>
      <c r="AQ11" s="36"/>
      <c r="AR11" s="36"/>
      <c r="AS11" s="36"/>
      <c r="AT11" s="47"/>
      <c r="AU11" s="44"/>
      <c r="AV11" s="44"/>
    </row>
    <row r="12" spans="1:48" s="12" customFormat="1" ht="23.25" hidden="1" x14ac:dyDescent="0.35">
      <c r="A12" s="77"/>
      <c r="B12" s="9" t="s">
        <v>69</v>
      </c>
      <c r="C12" s="10"/>
      <c r="D12" s="10" t="s">
        <v>63</v>
      </c>
      <c r="E12" s="10" t="s">
        <v>64</v>
      </c>
      <c r="F12" s="24">
        <f t="shared" si="0"/>
        <v>4</v>
      </c>
      <c r="G12" s="11"/>
      <c r="H12" s="20"/>
      <c r="I12" s="20"/>
      <c r="J12" s="20"/>
      <c r="K12" s="36"/>
      <c r="L12" s="36"/>
      <c r="M12" s="36"/>
      <c r="N12" s="36"/>
      <c r="O12" s="36"/>
      <c r="P12" s="36"/>
      <c r="Q12" s="23"/>
      <c r="R12" s="36"/>
      <c r="S12" s="36"/>
      <c r="T12" s="23"/>
      <c r="U12" s="36"/>
      <c r="V12" s="36"/>
      <c r="W12" s="36"/>
      <c r="X12" s="36"/>
      <c r="Y12" s="36"/>
      <c r="Z12" s="36"/>
      <c r="AA12" s="36"/>
      <c r="AB12" s="36"/>
      <c r="AC12" s="23"/>
      <c r="AD12" s="36"/>
      <c r="AE12" s="36"/>
      <c r="AF12" s="36"/>
      <c r="AG12" s="36"/>
      <c r="AH12" s="36"/>
      <c r="AI12" s="36"/>
      <c r="AJ12" s="36"/>
      <c r="AK12" s="36"/>
      <c r="AL12" s="37"/>
      <c r="AM12" s="36"/>
      <c r="AN12" s="36"/>
      <c r="AO12" s="36"/>
      <c r="AP12" s="36"/>
      <c r="AQ12" s="36"/>
      <c r="AR12" s="23"/>
      <c r="AS12" s="36"/>
      <c r="AT12" s="47"/>
      <c r="AU12" s="44"/>
      <c r="AV12" s="44"/>
    </row>
    <row r="13" spans="1:48" s="12" customFormat="1" ht="23.25" hidden="1" x14ac:dyDescent="0.35">
      <c r="A13" s="77"/>
      <c r="B13" s="9" t="s">
        <v>70</v>
      </c>
      <c r="C13" s="10"/>
      <c r="D13" s="10" t="s">
        <v>64</v>
      </c>
      <c r="E13" s="10" t="s">
        <v>71</v>
      </c>
      <c r="F13" s="24">
        <f t="shared" si="0"/>
        <v>2</v>
      </c>
      <c r="G13" s="11"/>
      <c r="H13" s="11"/>
      <c r="I13" s="20"/>
      <c r="J13" s="20"/>
      <c r="K13" s="36"/>
      <c r="L13" s="36"/>
      <c r="M13" s="36"/>
      <c r="N13" s="36"/>
      <c r="O13" s="36"/>
      <c r="P13" s="36"/>
      <c r="Q13" s="23"/>
      <c r="R13" s="36"/>
      <c r="S13" s="36"/>
      <c r="T13" s="23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7"/>
      <c r="AM13" s="36"/>
      <c r="AN13" s="36"/>
      <c r="AO13" s="36"/>
      <c r="AP13" s="36"/>
      <c r="AQ13" s="36"/>
      <c r="AR13" s="36"/>
      <c r="AS13" s="36"/>
      <c r="AT13" s="47"/>
      <c r="AU13" s="44"/>
      <c r="AV13" s="44"/>
    </row>
    <row r="14" spans="1:48" s="12" customFormat="1" ht="23.25" hidden="1" x14ac:dyDescent="0.35">
      <c r="A14" s="78"/>
      <c r="B14" s="9" t="s">
        <v>72</v>
      </c>
      <c r="C14" s="10"/>
      <c r="D14" s="10" t="s">
        <v>71</v>
      </c>
      <c r="E14" s="10" t="s">
        <v>71</v>
      </c>
      <c r="F14" s="24">
        <f t="shared" si="0"/>
        <v>1</v>
      </c>
      <c r="G14" s="11"/>
      <c r="H14" s="11"/>
      <c r="I14" s="20"/>
      <c r="J14" s="20"/>
      <c r="K14" s="36"/>
      <c r="L14" s="36"/>
      <c r="M14" s="36"/>
      <c r="N14" s="36"/>
      <c r="O14" s="36"/>
      <c r="P14" s="36"/>
      <c r="Q14" s="23"/>
      <c r="R14" s="36"/>
      <c r="S14" s="36"/>
      <c r="T14" s="23"/>
      <c r="U14" s="23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7"/>
      <c r="AM14" s="36"/>
      <c r="AN14" s="36"/>
      <c r="AO14" s="36"/>
      <c r="AP14" s="36"/>
      <c r="AQ14" s="36"/>
      <c r="AR14" s="36"/>
      <c r="AS14" s="36"/>
      <c r="AT14" s="47"/>
      <c r="AU14" s="44"/>
      <c r="AV14" s="44"/>
    </row>
    <row r="15" spans="1:48" s="12" customFormat="1" ht="42" hidden="1" x14ac:dyDescent="0.35">
      <c r="A15" s="76" t="s">
        <v>73</v>
      </c>
      <c r="B15" s="9" t="s">
        <v>74</v>
      </c>
      <c r="C15" s="10"/>
      <c r="D15" s="10" t="s">
        <v>64</v>
      </c>
      <c r="E15" s="10" t="s">
        <v>64</v>
      </c>
      <c r="F15" s="24">
        <f t="shared" ref="F15:F53" si="1">IFERROR(IF(D15="Alto",3,IF(D15="Médio",2,IF(D15="Baixo",1,"")))+IF(E15="Alto",2,IF(E15="Médio",1,IF(E15="Baixo",0,""))),"")</f>
        <v>3</v>
      </c>
      <c r="G15" s="11"/>
      <c r="H15" s="11"/>
      <c r="I15" s="20"/>
      <c r="J15" s="20"/>
      <c r="K15" s="36"/>
      <c r="L15" s="36"/>
      <c r="M15" s="36"/>
      <c r="N15" s="36"/>
      <c r="O15" s="36"/>
      <c r="P15" s="36"/>
      <c r="Q15" s="23"/>
      <c r="R15" s="36"/>
      <c r="S15" s="36"/>
      <c r="T15" s="23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23"/>
      <c r="AM15" s="36"/>
      <c r="AN15" s="36"/>
      <c r="AO15" s="36"/>
      <c r="AP15" s="36"/>
      <c r="AQ15" s="36"/>
      <c r="AR15" s="36"/>
      <c r="AS15" s="36"/>
      <c r="AT15" s="47"/>
      <c r="AU15" s="44"/>
      <c r="AV15" s="44"/>
    </row>
    <row r="16" spans="1:48" s="12" customFormat="1" ht="23.25" hidden="1" x14ac:dyDescent="0.35">
      <c r="A16" s="77"/>
      <c r="B16" s="9" t="s">
        <v>75</v>
      </c>
      <c r="C16" s="17"/>
      <c r="D16" s="10" t="s">
        <v>63</v>
      </c>
      <c r="E16" s="10" t="s">
        <v>64</v>
      </c>
      <c r="F16" s="24">
        <f t="shared" si="1"/>
        <v>4</v>
      </c>
      <c r="G16" s="11"/>
      <c r="H16" s="20"/>
      <c r="I16" s="20"/>
      <c r="J16" s="20"/>
      <c r="K16" s="36"/>
      <c r="L16" s="23"/>
      <c r="M16" s="36"/>
      <c r="N16" s="36"/>
      <c r="O16" s="23"/>
      <c r="P16" s="36"/>
      <c r="Q16" s="23"/>
      <c r="R16" s="36"/>
      <c r="S16" s="36"/>
      <c r="T16" s="23"/>
      <c r="U16" s="36"/>
      <c r="V16" s="36"/>
      <c r="W16" s="36"/>
      <c r="X16" s="36"/>
      <c r="Y16" s="36"/>
      <c r="Z16" s="36"/>
      <c r="AA16" s="36"/>
      <c r="AB16" s="36"/>
      <c r="AC16" s="23"/>
      <c r="AD16" s="36"/>
      <c r="AE16" s="36"/>
      <c r="AF16" s="36"/>
      <c r="AG16" s="36"/>
      <c r="AH16" s="36"/>
      <c r="AI16" s="23"/>
      <c r="AJ16" s="36"/>
      <c r="AK16" s="36"/>
      <c r="AL16" s="37"/>
      <c r="AM16" s="36"/>
      <c r="AN16" s="36"/>
      <c r="AO16" s="36"/>
      <c r="AP16" s="36"/>
      <c r="AQ16" s="36"/>
      <c r="AR16" s="23"/>
      <c r="AS16" s="36"/>
      <c r="AT16" s="47"/>
      <c r="AU16" s="44"/>
      <c r="AV16" s="44"/>
    </row>
    <row r="17" spans="1:48" s="12" customFormat="1" ht="23.25" hidden="1" x14ac:dyDescent="0.35">
      <c r="A17" s="77"/>
      <c r="B17" s="9" t="s">
        <v>76</v>
      </c>
      <c r="C17" s="10"/>
      <c r="D17" s="10" t="s">
        <v>63</v>
      </c>
      <c r="E17" s="10" t="s">
        <v>64</v>
      </c>
      <c r="F17" s="24">
        <f t="shared" si="1"/>
        <v>4</v>
      </c>
      <c r="G17" s="11"/>
      <c r="H17" s="11"/>
      <c r="I17" s="20"/>
      <c r="J17" s="20"/>
      <c r="K17" s="36"/>
      <c r="L17" s="36"/>
      <c r="M17" s="36"/>
      <c r="N17" s="36"/>
      <c r="O17" s="36"/>
      <c r="P17" s="36"/>
      <c r="Q17" s="23"/>
      <c r="R17" s="36"/>
      <c r="S17" s="36"/>
      <c r="T17" s="23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7"/>
      <c r="AM17" s="23"/>
      <c r="AN17" s="36"/>
      <c r="AO17" s="36"/>
      <c r="AP17" s="36"/>
      <c r="AQ17" s="36"/>
      <c r="AR17" s="36"/>
      <c r="AS17" s="36"/>
      <c r="AT17" s="47"/>
      <c r="AU17" s="44"/>
      <c r="AV17" s="44"/>
    </row>
    <row r="18" spans="1:48" s="12" customFormat="1" ht="23.25" hidden="1" x14ac:dyDescent="0.35">
      <c r="A18" s="77"/>
      <c r="B18" s="9" t="s">
        <v>77</v>
      </c>
      <c r="C18" s="10"/>
      <c r="D18" s="10" t="s">
        <v>64</v>
      </c>
      <c r="E18" s="10" t="s">
        <v>71</v>
      </c>
      <c r="F18" s="24">
        <f t="shared" si="1"/>
        <v>2</v>
      </c>
      <c r="G18" s="11"/>
      <c r="H18" s="11"/>
      <c r="I18" s="20"/>
      <c r="J18" s="20"/>
      <c r="K18" s="36"/>
      <c r="L18" s="36"/>
      <c r="M18" s="36"/>
      <c r="N18" s="36"/>
      <c r="O18" s="36"/>
      <c r="P18" s="36"/>
      <c r="Q18" s="23"/>
      <c r="R18" s="36"/>
      <c r="S18" s="36"/>
      <c r="T18" s="23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23"/>
      <c r="AM18" s="36"/>
      <c r="AN18" s="36"/>
      <c r="AO18" s="36"/>
      <c r="AP18" s="36"/>
      <c r="AQ18" s="36"/>
      <c r="AR18" s="36"/>
      <c r="AS18" s="36"/>
      <c r="AT18" s="47"/>
      <c r="AU18" s="44"/>
      <c r="AV18" s="44"/>
    </row>
    <row r="19" spans="1:48" s="12" customFormat="1" ht="23.25" hidden="1" x14ac:dyDescent="0.35">
      <c r="A19" s="77"/>
      <c r="B19" s="9" t="s">
        <v>78</v>
      </c>
      <c r="C19" s="10"/>
      <c r="D19" s="10" t="s">
        <v>64</v>
      </c>
      <c r="E19" s="10" t="s">
        <v>71</v>
      </c>
      <c r="F19" s="24">
        <f t="shared" si="1"/>
        <v>2</v>
      </c>
      <c r="G19" s="11"/>
      <c r="H19" s="11"/>
      <c r="I19" s="20"/>
      <c r="J19" s="20"/>
      <c r="K19" s="36"/>
      <c r="L19" s="36"/>
      <c r="M19" s="36"/>
      <c r="N19" s="36"/>
      <c r="O19" s="36"/>
      <c r="P19" s="36"/>
      <c r="Q19" s="23"/>
      <c r="R19" s="36"/>
      <c r="S19" s="36"/>
      <c r="T19" s="23"/>
      <c r="U19" s="23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7"/>
      <c r="AM19" s="36"/>
      <c r="AN19" s="36"/>
      <c r="AO19" s="36"/>
      <c r="AP19" s="36"/>
      <c r="AQ19" s="36"/>
      <c r="AR19" s="36"/>
      <c r="AS19" s="36"/>
      <c r="AT19" s="47"/>
      <c r="AU19" s="44"/>
      <c r="AV19" s="44"/>
    </row>
    <row r="20" spans="1:48" s="12" customFormat="1" ht="23.25" hidden="1" x14ac:dyDescent="0.35">
      <c r="A20" s="78"/>
      <c r="B20" s="9" t="s">
        <v>79</v>
      </c>
      <c r="C20" s="10"/>
      <c r="D20" s="10" t="s">
        <v>71</v>
      </c>
      <c r="E20" s="10" t="s">
        <v>64</v>
      </c>
      <c r="F20" s="24">
        <f t="shared" si="1"/>
        <v>2</v>
      </c>
      <c r="G20" s="11"/>
      <c r="H20" s="11"/>
      <c r="I20" s="20"/>
      <c r="J20" s="20"/>
      <c r="K20" s="36"/>
      <c r="L20" s="36"/>
      <c r="M20" s="36"/>
      <c r="N20" s="36"/>
      <c r="O20" s="36"/>
      <c r="P20" s="36"/>
      <c r="Q20" s="23"/>
      <c r="R20" s="36"/>
      <c r="S20" s="36"/>
      <c r="T20" s="23"/>
      <c r="U20" s="23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23"/>
      <c r="AL20" s="23"/>
      <c r="AM20" s="36"/>
      <c r="AN20" s="36"/>
      <c r="AO20" s="36"/>
      <c r="AP20" s="36"/>
      <c r="AQ20" s="36"/>
      <c r="AR20" s="36"/>
      <c r="AS20" s="36"/>
      <c r="AT20" s="47"/>
      <c r="AU20" s="44"/>
      <c r="AV20" s="44"/>
    </row>
    <row r="21" spans="1:48" s="12" customFormat="1" ht="23.25" hidden="1" x14ac:dyDescent="0.35">
      <c r="A21" s="54" t="s">
        <v>80</v>
      </c>
      <c r="B21" s="9" t="s">
        <v>81</v>
      </c>
      <c r="C21" s="10"/>
      <c r="D21" s="10" t="s">
        <v>64</v>
      </c>
      <c r="E21" s="10" t="s">
        <v>64</v>
      </c>
      <c r="F21" s="24">
        <f t="shared" si="1"/>
        <v>3</v>
      </c>
      <c r="G21" s="11"/>
      <c r="H21" s="11"/>
      <c r="I21" s="20"/>
      <c r="J21" s="20"/>
      <c r="K21" s="36"/>
      <c r="L21" s="36"/>
      <c r="M21" s="36"/>
      <c r="N21" s="36"/>
      <c r="O21" s="36"/>
      <c r="P21" s="36"/>
      <c r="Q21" s="23"/>
      <c r="R21" s="36"/>
      <c r="S21" s="36"/>
      <c r="T21" s="23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7"/>
      <c r="AM21" s="36"/>
      <c r="AN21" s="36"/>
      <c r="AO21" s="36"/>
      <c r="AP21" s="36"/>
      <c r="AQ21" s="36"/>
      <c r="AR21" s="36"/>
      <c r="AS21" s="36"/>
      <c r="AT21" s="47"/>
      <c r="AU21" s="44"/>
      <c r="AV21" s="44"/>
    </row>
    <row r="22" spans="1:48" s="12" customFormat="1" ht="23.25" hidden="1" x14ac:dyDescent="0.35">
      <c r="A22" s="55"/>
      <c r="B22" s="9" t="s">
        <v>82</v>
      </c>
      <c r="C22" s="17"/>
      <c r="D22" s="10" t="s">
        <v>63</v>
      </c>
      <c r="E22" s="10" t="s">
        <v>71</v>
      </c>
      <c r="F22" s="24">
        <f t="shared" si="1"/>
        <v>3</v>
      </c>
      <c r="G22" s="11"/>
      <c r="H22" s="20"/>
      <c r="I22" s="20"/>
      <c r="J22" s="20"/>
      <c r="K22" s="36"/>
      <c r="L22" s="36"/>
      <c r="M22" s="36"/>
      <c r="N22" s="36"/>
      <c r="O22" s="36"/>
      <c r="P22" s="36"/>
      <c r="Q22" s="23"/>
      <c r="R22" s="36"/>
      <c r="S22" s="36"/>
      <c r="T22" s="23"/>
      <c r="U22" s="36"/>
      <c r="V22" s="36"/>
      <c r="W22" s="36"/>
      <c r="X22" s="36"/>
      <c r="Y22" s="36"/>
      <c r="Z22" s="36"/>
      <c r="AA22" s="36"/>
      <c r="AB22" s="36"/>
      <c r="AC22" s="23"/>
      <c r="AD22" s="36"/>
      <c r="AE22" s="36"/>
      <c r="AF22" s="36"/>
      <c r="AG22" s="36"/>
      <c r="AH22" s="36"/>
      <c r="AI22" s="36"/>
      <c r="AJ22" s="36"/>
      <c r="AK22" s="23"/>
      <c r="AL22" s="37"/>
      <c r="AM22" s="36"/>
      <c r="AN22" s="36"/>
      <c r="AO22" s="36"/>
      <c r="AP22" s="36"/>
      <c r="AQ22" s="36"/>
      <c r="AR22" s="23"/>
      <c r="AS22" s="36"/>
      <c r="AT22" s="47"/>
      <c r="AU22" s="44"/>
      <c r="AV22" s="44"/>
    </row>
    <row r="23" spans="1:48" s="12" customFormat="1" ht="23.25" hidden="1" x14ac:dyDescent="0.35">
      <c r="A23" s="55"/>
      <c r="B23" s="9" t="s">
        <v>83</v>
      </c>
      <c r="C23" s="10"/>
      <c r="D23" s="10" t="s">
        <v>63</v>
      </c>
      <c r="E23" s="10" t="s">
        <v>71</v>
      </c>
      <c r="F23" s="24">
        <f t="shared" si="1"/>
        <v>3</v>
      </c>
      <c r="G23" s="11"/>
      <c r="H23" s="11"/>
      <c r="I23" s="20"/>
      <c r="J23" s="20"/>
      <c r="K23" s="36"/>
      <c r="L23" s="36"/>
      <c r="M23" s="36"/>
      <c r="N23" s="36"/>
      <c r="O23" s="36"/>
      <c r="P23" s="36"/>
      <c r="Q23" s="23"/>
      <c r="R23" s="36"/>
      <c r="S23" s="36"/>
      <c r="T23" s="23"/>
      <c r="U23" s="23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7"/>
      <c r="AM23" s="36"/>
      <c r="AN23" s="36"/>
      <c r="AO23" s="36"/>
      <c r="AP23" s="36"/>
      <c r="AQ23" s="36"/>
      <c r="AR23" s="36"/>
      <c r="AS23" s="36"/>
      <c r="AT23" s="47"/>
      <c r="AU23" s="44"/>
      <c r="AV23" s="44"/>
    </row>
    <row r="24" spans="1:48" s="12" customFormat="1" ht="23.25" hidden="1" x14ac:dyDescent="0.35">
      <c r="A24" s="56"/>
      <c r="B24" s="9" t="s">
        <v>84</v>
      </c>
      <c r="C24" s="10"/>
      <c r="D24" s="10" t="s">
        <v>64</v>
      </c>
      <c r="E24" s="10" t="s">
        <v>71</v>
      </c>
      <c r="F24" s="24">
        <f t="shared" si="1"/>
        <v>2</v>
      </c>
      <c r="G24" s="11"/>
      <c r="H24" s="11"/>
      <c r="I24" s="20"/>
      <c r="J24" s="20"/>
      <c r="K24" s="36"/>
      <c r="L24" s="36"/>
      <c r="M24" s="36"/>
      <c r="N24" s="36"/>
      <c r="O24" s="36"/>
      <c r="P24" s="36"/>
      <c r="Q24" s="23"/>
      <c r="R24" s="36"/>
      <c r="S24" s="36"/>
      <c r="T24" s="23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23"/>
      <c r="AM24" s="23"/>
      <c r="AN24" s="36"/>
      <c r="AO24" s="36"/>
      <c r="AP24" s="36"/>
      <c r="AQ24" s="36"/>
      <c r="AR24" s="36"/>
      <c r="AS24" s="36"/>
      <c r="AT24" s="47"/>
      <c r="AU24" s="44"/>
      <c r="AV24" s="44"/>
    </row>
    <row r="25" spans="1:48" s="12" customFormat="1" ht="23.25" hidden="1" x14ac:dyDescent="0.35">
      <c r="A25" s="54" t="s">
        <v>85</v>
      </c>
      <c r="B25" s="9" t="s">
        <v>86</v>
      </c>
      <c r="C25" s="10"/>
      <c r="D25" s="10" t="s">
        <v>63</v>
      </c>
      <c r="E25" s="10" t="s">
        <v>71</v>
      </c>
      <c r="F25" s="24">
        <f t="shared" si="1"/>
        <v>3</v>
      </c>
      <c r="G25" s="20"/>
      <c r="H25" s="20"/>
      <c r="I25" s="20"/>
      <c r="J25" s="11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23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7"/>
      <c r="AM25" s="36"/>
      <c r="AN25" s="36"/>
      <c r="AO25" s="36"/>
      <c r="AP25" s="36"/>
      <c r="AQ25" s="23"/>
      <c r="AR25" s="36"/>
      <c r="AS25" s="23"/>
      <c r="AT25" s="47"/>
      <c r="AU25" s="44"/>
      <c r="AV25" s="44"/>
    </row>
    <row r="26" spans="1:48" s="12" customFormat="1" ht="23.25" hidden="1" x14ac:dyDescent="0.35">
      <c r="A26" s="55"/>
      <c r="B26" s="9" t="s">
        <v>87</v>
      </c>
      <c r="C26" s="10"/>
      <c r="D26" s="10" t="s">
        <v>63</v>
      </c>
      <c r="E26" s="10" t="s">
        <v>71</v>
      </c>
      <c r="F26" s="24">
        <f t="shared" si="1"/>
        <v>3</v>
      </c>
      <c r="G26" s="20"/>
      <c r="H26" s="20"/>
      <c r="I26" s="20"/>
      <c r="J26" s="18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23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7"/>
      <c r="AM26" s="36"/>
      <c r="AN26" s="36"/>
      <c r="AO26" s="36"/>
      <c r="AP26" s="36"/>
      <c r="AQ26" s="23"/>
      <c r="AR26" s="36"/>
      <c r="AS26" s="23"/>
      <c r="AT26" s="47"/>
      <c r="AU26" s="44"/>
      <c r="AV26" s="44"/>
    </row>
    <row r="27" spans="1:48" s="12" customFormat="1" ht="23.25" hidden="1" x14ac:dyDescent="0.35">
      <c r="A27" s="55"/>
      <c r="B27" s="9" t="s">
        <v>88</v>
      </c>
      <c r="C27" s="10"/>
      <c r="D27" s="10" t="s">
        <v>63</v>
      </c>
      <c r="E27" s="10" t="s">
        <v>71</v>
      </c>
      <c r="F27" s="24">
        <f t="shared" si="1"/>
        <v>3</v>
      </c>
      <c r="G27" s="20"/>
      <c r="H27" s="20"/>
      <c r="I27" s="20"/>
      <c r="J27" s="18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23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7"/>
      <c r="AM27" s="36"/>
      <c r="AN27" s="36"/>
      <c r="AO27" s="36"/>
      <c r="AP27" s="36"/>
      <c r="AQ27" s="23"/>
      <c r="AR27" s="36"/>
      <c r="AS27" s="23"/>
      <c r="AT27" s="47"/>
      <c r="AU27" s="44"/>
      <c r="AV27" s="44"/>
    </row>
    <row r="28" spans="1:48" s="12" customFormat="1" ht="42" hidden="1" x14ac:dyDescent="0.35">
      <c r="A28" s="55"/>
      <c r="B28" s="9" t="s">
        <v>89</v>
      </c>
      <c r="C28" s="17"/>
      <c r="D28" s="10" t="s">
        <v>63</v>
      </c>
      <c r="E28" s="10" t="s">
        <v>71</v>
      </c>
      <c r="F28" s="24">
        <f t="shared" si="1"/>
        <v>3</v>
      </c>
      <c r="G28" s="20"/>
      <c r="H28" s="20"/>
      <c r="I28" s="20"/>
      <c r="J28" s="18"/>
      <c r="K28" s="36"/>
      <c r="L28" s="36"/>
      <c r="M28" s="36"/>
      <c r="N28" s="36"/>
      <c r="O28" s="36"/>
      <c r="P28" s="36"/>
      <c r="Q28" s="23"/>
      <c r="R28" s="36"/>
      <c r="S28" s="36"/>
      <c r="T28" s="36"/>
      <c r="U28" s="36"/>
      <c r="V28" s="36"/>
      <c r="W28" s="36"/>
      <c r="X28" s="23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23"/>
      <c r="AM28" s="36"/>
      <c r="AN28" s="36"/>
      <c r="AO28" s="36"/>
      <c r="AP28" s="36"/>
      <c r="AQ28" s="23"/>
      <c r="AR28" s="36"/>
      <c r="AS28" s="23"/>
      <c r="AT28" s="47"/>
      <c r="AU28" s="44"/>
      <c r="AV28" s="44"/>
    </row>
    <row r="29" spans="1:48" s="12" customFormat="1" ht="42" hidden="1" x14ac:dyDescent="0.35">
      <c r="A29" s="56"/>
      <c r="B29" s="9" t="s">
        <v>90</v>
      </c>
      <c r="C29" s="10"/>
      <c r="D29" s="10" t="s">
        <v>63</v>
      </c>
      <c r="E29" s="10" t="s">
        <v>71</v>
      </c>
      <c r="F29" s="24">
        <f t="shared" si="1"/>
        <v>3</v>
      </c>
      <c r="G29" s="20"/>
      <c r="H29" s="20"/>
      <c r="I29" s="20"/>
      <c r="J29" s="18"/>
      <c r="K29" s="36"/>
      <c r="L29" s="36"/>
      <c r="M29" s="36"/>
      <c r="N29" s="36"/>
      <c r="O29" s="36"/>
      <c r="P29" s="36"/>
      <c r="Q29" s="23"/>
      <c r="R29" s="36"/>
      <c r="S29" s="36"/>
      <c r="T29" s="36"/>
      <c r="U29" s="36"/>
      <c r="V29" s="36"/>
      <c r="W29" s="36"/>
      <c r="X29" s="23"/>
      <c r="Y29" s="36"/>
      <c r="Z29" s="36"/>
      <c r="AA29" s="36"/>
      <c r="AB29" s="36"/>
      <c r="AC29" s="23"/>
      <c r="AD29" s="36"/>
      <c r="AE29" s="36"/>
      <c r="AF29" s="36"/>
      <c r="AG29" s="36"/>
      <c r="AH29" s="36"/>
      <c r="AI29" s="36"/>
      <c r="AJ29" s="36"/>
      <c r="AK29" s="36"/>
      <c r="AL29" s="37"/>
      <c r="AM29" s="36"/>
      <c r="AN29" s="36"/>
      <c r="AO29" s="36"/>
      <c r="AP29" s="36"/>
      <c r="AQ29" s="23"/>
      <c r="AR29" s="36"/>
      <c r="AS29" s="23"/>
      <c r="AT29" s="47"/>
      <c r="AU29" s="44"/>
      <c r="AV29" s="44"/>
    </row>
    <row r="30" spans="1:48" s="12" customFormat="1" ht="23.25" hidden="1" x14ac:dyDescent="0.35">
      <c r="A30" s="54" t="s">
        <v>91</v>
      </c>
      <c r="B30" s="9" t="s">
        <v>92</v>
      </c>
      <c r="C30" s="10"/>
      <c r="D30" s="10" t="s">
        <v>63</v>
      </c>
      <c r="E30" s="10" t="s">
        <v>64</v>
      </c>
      <c r="F30" s="24">
        <f t="shared" si="1"/>
        <v>4</v>
      </c>
      <c r="G30" s="20"/>
      <c r="H30" s="20"/>
      <c r="I30" s="20"/>
      <c r="J30" s="1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23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23"/>
      <c r="AM30" s="36"/>
      <c r="AN30" s="36"/>
      <c r="AO30" s="36"/>
      <c r="AP30" s="36"/>
      <c r="AQ30" s="23"/>
      <c r="AR30" s="36"/>
      <c r="AS30" s="36"/>
      <c r="AT30" s="47"/>
      <c r="AU30" s="44"/>
      <c r="AV30" s="44"/>
    </row>
    <row r="31" spans="1:48" s="12" customFormat="1" ht="42" hidden="1" x14ac:dyDescent="0.35">
      <c r="A31" s="55"/>
      <c r="B31" s="9" t="s">
        <v>93</v>
      </c>
      <c r="C31" s="17"/>
      <c r="D31" s="10" t="s">
        <v>63</v>
      </c>
      <c r="E31" s="10" t="s">
        <v>64</v>
      </c>
      <c r="F31" s="24">
        <f t="shared" si="1"/>
        <v>4</v>
      </c>
      <c r="G31" s="20"/>
      <c r="H31" s="20"/>
      <c r="I31" s="20"/>
      <c r="J31" s="11"/>
      <c r="K31" s="36"/>
      <c r="L31" s="36"/>
      <c r="M31" s="36"/>
      <c r="N31" s="23"/>
      <c r="O31" s="36"/>
      <c r="P31" s="23"/>
      <c r="Q31" s="23"/>
      <c r="R31" s="36"/>
      <c r="S31" s="36"/>
      <c r="T31" s="36"/>
      <c r="U31" s="36"/>
      <c r="V31" s="36"/>
      <c r="W31" s="23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23"/>
      <c r="AM31" s="36"/>
      <c r="AN31" s="23"/>
      <c r="AO31" s="36"/>
      <c r="AP31" s="36"/>
      <c r="AQ31" s="23"/>
      <c r="AR31" s="36"/>
      <c r="AS31" s="36"/>
      <c r="AT31" s="47"/>
      <c r="AU31" s="44"/>
      <c r="AV31" s="44"/>
    </row>
    <row r="32" spans="1:48" s="12" customFormat="1" ht="23.25" hidden="1" x14ac:dyDescent="0.35">
      <c r="A32" s="55"/>
      <c r="B32" s="9" t="s">
        <v>94</v>
      </c>
      <c r="C32" s="10"/>
      <c r="D32" s="10" t="s">
        <v>63</v>
      </c>
      <c r="E32" s="10" t="s">
        <v>64</v>
      </c>
      <c r="F32" s="24">
        <f t="shared" si="1"/>
        <v>4</v>
      </c>
      <c r="G32" s="20"/>
      <c r="H32" s="20"/>
      <c r="I32" s="20"/>
      <c r="J32" s="11"/>
      <c r="K32" s="36"/>
      <c r="L32" s="36"/>
      <c r="M32" s="36"/>
      <c r="N32" s="23"/>
      <c r="O32" s="36"/>
      <c r="P32" s="23"/>
      <c r="Q32" s="23"/>
      <c r="R32" s="36"/>
      <c r="S32" s="36"/>
      <c r="T32" s="36"/>
      <c r="U32" s="36"/>
      <c r="V32" s="36"/>
      <c r="W32" s="23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23"/>
      <c r="AM32" s="36"/>
      <c r="AN32" s="36"/>
      <c r="AO32" s="36"/>
      <c r="AP32" s="36"/>
      <c r="AQ32" s="23"/>
      <c r="AR32" s="36"/>
      <c r="AS32" s="36"/>
      <c r="AT32" s="47"/>
      <c r="AU32" s="44"/>
      <c r="AV32" s="44"/>
    </row>
    <row r="33" spans="1:48" s="12" customFormat="1" ht="42" hidden="1" x14ac:dyDescent="0.35">
      <c r="A33" s="55"/>
      <c r="B33" s="9" t="s">
        <v>95</v>
      </c>
      <c r="C33" s="10"/>
      <c r="D33" s="10" t="s">
        <v>63</v>
      </c>
      <c r="E33" s="10" t="s">
        <v>63</v>
      </c>
      <c r="F33" s="24">
        <f t="shared" si="1"/>
        <v>5</v>
      </c>
      <c r="G33" s="20"/>
      <c r="H33" s="20"/>
      <c r="I33" s="20"/>
      <c r="J33" s="11"/>
      <c r="K33" s="36"/>
      <c r="L33" s="36"/>
      <c r="M33" s="36"/>
      <c r="N33" s="23"/>
      <c r="O33" s="36"/>
      <c r="P33" s="23"/>
      <c r="Q33" s="23"/>
      <c r="R33" s="36"/>
      <c r="S33" s="36"/>
      <c r="T33" s="36"/>
      <c r="U33" s="36"/>
      <c r="V33" s="36"/>
      <c r="W33" s="23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23"/>
      <c r="AM33" s="36"/>
      <c r="AN33" s="36"/>
      <c r="AO33" s="36"/>
      <c r="AP33" s="36"/>
      <c r="AQ33" s="23"/>
      <c r="AR33" s="36"/>
      <c r="AS33" s="36"/>
      <c r="AT33" s="47"/>
      <c r="AU33" s="44"/>
      <c r="AV33" s="44"/>
    </row>
    <row r="34" spans="1:48" s="12" customFormat="1" ht="42" hidden="1" x14ac:dyDescent="0.35">
      <c r="A34" s="55"/>
      <c r="B34" s="9" t="s">
        <v>96</v>
      </c>
      <c r="C34" s="10"/>
      <c r="D34" s="10" t="s">
        <v>63</v>
      </c>
      <c r="E34" s="10" t="s">
        <v>64</v>
      </c>
      <c r="F34" s="24">
        <f t="shared" si="1"/>
        <v>4</v>
      </c>
      <c r="G34" s="20"/>
      <c r="H34" s="20"/>
      <c r="I34" s="20"/>
      <c r="J34" s="11"/>
      <c r="K34" s="36"/>
      <c r="L34" s="36"/>
      <c r="M34" s="36"/>
      <c r="N34" s="23"/>
      <c r="O34" s="23"/>
      <c r="P34" s="36"/>
      <c r="Q34" s="23"/>
      <c r="R34" s="36"/>
      <c r="S34" s="36"/>
      <c r="T34" s="36"/>
      <c r="U34" s="36"/>
      <c r="V34" s="36"/>
      <c r="W34" s="23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23"/>
      <c r="AM34" s="36"/>
      <c r="AN34" s="36"/>
      <c r="AO34" s="36"/>
      <c r="AP34" s="36"/>
      <c r="AQ34" s="23"/>
      <c r="AR34" s="36"/>
      <c r="AS34" s="36"/>
      <c r="AT34" s="47"/>
      <c r="AU34" s="44"/>
      <c r="AV34" s="44"/>
    </row>
    <row r="35" spans="1:48" s="12" customFormat="1" ht="23.25" hidden="1" x14ac:dyDescent="0.35">
      <c r="A35" s="56"/>
      <c r="B35" s="9" t="s">
        <v>97</v>
      </c>
      <c r="C35" s="10"/>
      <c r="D35" s="10" t="s">
        <v>63</v>
      </c>
      <c r="E35" s="10" t="s">
        <v>64</v>
      </c>
      <c r="F35" s="24">
        <f t="shared" si="1"/>
        <v>4</v>
      </c>
      <c r="G35" s="11"/>
      <c r="H35" s="20"/>
      <c r="I35" s="20"/>
      <c r="J35" s="20"/>
      <c r="K35" s="23"/>
      <c r="L35" s="36"/>
      <c r="M35" s="36"/>
      <c r="N35" s="36"/>
      <c r="O35" s="23"/>
      <c r="P35" s="36"/>
      <c r="Q35" s="36"/>
      <c r="R35" s="36"/>
      <c r="S35" s="36"/>
      <c r="T35" s="36"/>
      <c r="U35" s="23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23"/>
      <c r="AL35" s="23"/>
      <c r="AM35" s="23"/>
      <c r="AN35" s="36"/>
      <c r="AO35" s="36"/>
      <c r="AP35" s="36"/>
      <c r="AQ35" s="23"/>
      <c r="AR35" s="36"/>
      <c r="AS35" s="36"/>
      <c r="AT35" s="47"/>
      <c r="AU35" s="44"/>
      <c r="AV35" s="44"/>
    </row>
    <row r="36" spans="1:48" s="12" customFormat="1" ht="42" hidden="1" x14ac:dyDescent="0.35">
      <c r="A36" s="54" t="s">
        <v>98</v>
      </c>
      <c r="B36" s="9" t="s">
        <v>99</v>
      </c>
      <c r="C36" s="10"/>
      <c r="D36" s="10" t="s">
        <v>63</v>
      </c>
      <c r="E36" s="10" t="s">
        <v>63</v>
      </c>
      <c r="F36" s="24">
        <f t="shared" si="1"/>
        <v>5</v>
      </c>
      <c r="G36" s="20"/>
      <c r="H36" s="20"/>
      <c r="I36" s="20"/>
      <c r="J36" s="11"/>
      <c r="K36" s="23"/>
      <c r="L36" s="36"/>
      <c r="M36" s="23"/>
      <c r="N36" s="23"/>
      <c r="O36" s="36"/>
      <c r="P36" s="36"/>
      <c r="Q36" s="23"/>
      <c r="R36" s="2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23"/>
      <c r="AG36" s="36"/>
      <c r="AH36" s="36"/>
      <c r="AI36" s="36"/>
      <c r="AJ36" s="36"/>
      <c r="AK36" s="36"/>
      <c r="AL36" s="23"/>
      <c r="AM36" s="36"/>
      <c r="AN36" s="36"/>
      <c r="AO36" s="36"/>
      <c r="AP36" s="36"/>
      <c r="AQ36" s="36"/>
      <c r="AR36" s="36"/>
      <c r="AS36" s="36"/>
      <c r="AT36" s="48"/>
      <c r="AU36" s="44"/>
      <c r="AV36" s="44"/>
    </row>
    <row r="37" spans="1:48" s="12" customFormat="1" ht="23.25" hidden="1" x14ac:dyDescent="0.35">
      <c r="A37" s="55"/>
      <c r="B37" s="9" t="s">
        <v>100</v>
      </c>
      <c r="C37" s="10"/>
      <c r="D37" s="10" t="s">
        <v>63</v>
      </c>
      <c r="E37" s="10" t="s">
        <v>64</v>
      </c>
      <c r="F37" s="24">
        <f t="shared" si="1"/>
        <v>4</v>
      </c>
      <c r="G37" s="20"/>
      <c r="H37" s="20"/>
      <c r="I37" s="20"/>
      <c r="J37" s="11"/>
      <c r="K37" s="23"/>
      <c r="L37" s="36"/>
      <c r="M37" s="36"/>
      <c r="N37" s="36"/>
      <c r="O37" s="36"/>
      <c r="P37" s="36"/>
      <c r="Q37" s="23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23"/>
      <c r="AG37" s="36"/>
      <c r="AH37" s="36"/>
      <c r="AI37" s="36"/>
      <c r="AJ37" s="36"/>
      <c r="AK37" s="36"/>
      <c r="AL37" s="23"/>
      <c r="AM37" s="36"/>
      <c r="AN37" s="36"/>
      <c r="AO37" s="36"/>
      <c r="AP37" s="36"/>
      <c r="AQ37" s="36"/>
      <c r="AR37" s="36"/>
      <c r="AS37" s="36"/>
      <c r="AT37" s="48"/>
      <c r="AU37" s="44"/>
      <c r="AV37" s="44"/>
    </row>
    <row r="38" spans="1:48" s="12" customFormat="1" ht="42" hidden="1" x14ac:dyDescent="0.35">
      <c r="A38" s="55"/>
      <c r="B38" s="9" t="s">
        <v>101</v>
      </c>
      <c r="C38" s="10"/>
      <c r="D38" s="10" t="s">
        <v>63</v>
      </c>
      <c r="E38" s="10" t="s">
        <v>63</v>
      </c>
      <c r="F38" s="24">
        <f t="shared" si="1"/>
        <v>5</v>
      </c>
      <c r="G38" s="20"/>
      <c r="H38" s="20"/>
      <c r="I38" s="20"/>
      <c r="J38" s="20"/>
      <c r="K38" s="23"/>
      <c r="L38" s="23"/>
      <c r="M38" s="36"/>
      <c r="N38" s="23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23"/>
      <c r="AB38" s="23"/>
      <c r="AC38" s="23"/>
      <c r="AD38" s="36"/>
      <c r="AE38" s="36"/>
      <c r="AF38" s="36"/>
      <c r="AG38" s="36"/>
      <c r="AH38" s="36"/>
      <c r="AI38" s="36"/>
      <c r="AJ38" s="36"/>
      <c r="AK38" s="36"/>
      <c r="AL38" s="23"/>
      <c r="AM38" s="36"/>
      <c r="AN38" s="36"/>
      <c r="AO38" s="36"/>
      <c r="AP38" s="36"/>
      <c r="AQ38" s="23"/>
      <c r="AR38" s="36"/>
      <c r="AS38" s="36"/>
      <c r="AT38" s="48"/>
      <c r="AU38" s="44"/>
      <c r="AV38" s="44"/>
    </row>
    <row r="39" spans="1:48" s="12" customFormat="1" ht="50.1" customHeight="1" x14ac:dyDescent="0.35">
      <c r="A39" s="55"/>
      <c r="B39" s="9" t="s">
        <v>102</v>
      </c>
      <c r="C39" s="17"/>
      <c r="D39" s="10" t="s">
        <v>63</v>
      </c>
      <c r="E39" s="10" t="s">
        <v>64</v>
      </c>
      <c r="F39" s="85">
        <f t="shared" si="1"/>
        <v>4</v>
      </c>
      <c r="G39" s="20"/>
      <c r="H39" s="11"/>
      <c r="I39" s="11"/>
      <c r="J39" s="20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23"/>
      <c r="AM39" s="23"/>
      <c r="AN39" s="36"/>
      <c r="AO39" s="36"/>
      <c r="AP39" s="36"/>
      <c r="AQ39" s="36"/>
      <c r="AR39" s="36"/>
      <c r="AS39" s="36"/>
      <c r="AT39" s="48"/>
      <c r="AU39" s="44"/>
      <c r="AV39" s="44"/>
    </row>
    <row r="40" spans="1:48" s="12" customFormat="1" ht="50.1" customHeight="1" x14ac:dyDescent="0.35">
      <c r="A40" s="55"/>
      <c r="B40" s="9" t="s">
        <v>103</v>
      </c>
      <c r="C40" s="10"/>
      <c r="D40" s="10" t="s">
        <v>63</v>
      </c>
      <c r="E40" s="10" t="s">
        <v>63</v>
      </c>
      <c r="F40" s="86">
        <f t="shared" si="1"/>
        <v>5</v>
      </c>
      <c r="G40" s="20"/>
      <c r="H40" s="20"/>
      <c r="I40" s="11"/>
      <c r="J40" s="20"/>
      <c r="K40" s="23"/>
      <c r="L40" s="23"/>
      <c r="M40" s="36"/>
      <c r="N40" s="23"/>
      <c r="O40" s="36"/>
      <c r="P40" s="23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23"/>
      <c r="AM40" s="36"/>
      <c r="AN40" s="23"/>
      <c r="AO40" s="36"/>
      <c r="AP40" s="36"/>
      <c r="AQ40" s="23"/>
      <c r="AR40" s="36"/>
      <c r="AS40" s="36"/>
      <c r="AT40" s="48"/>
      <c r="AU40" s="44"/>
      <c r="AV40" s="44"/>
    </row>
    <row r="41" spans="1:48" s="12" customFormat="1" ht="50.1" customHeight="1" x14ac:dyDescent="0.35">
      <c r="A41" s="56"/>
      <c r="B41" s="9" t="s">
        <v>104</v>
      </c>
      <c r="C41" s="10"/>
      <c r="D41" s="10" t="s">
        <v>63</v>
      </c>
      <c r="E41" s="10" t="s">
        <v>64</v>
      </c>
      <c r="F41" s="85">
        <f t="shared" si="1"/>
        <v>4</v>
      </c>
      <c r="G41" s="11"/>
      <c r="H41" s="11"/>
      <c r="I41" s="20"/>
      <c r="J41" s="20"/>
      <c r="K41" s="23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23"/>
      <c r="AH41" s="36"/>
      <c r="AI41" s="36"/>
      <c r="AJ41" s="36"/>
      <c r="AK41" s="36"/>
      <c r="AL41" s="23"/>
      <c r="AM41" s="36"/>
      <c r="AN41" s="36"/>
      <c r="AO41" s="36"/>
      <c r="AP41" s="36"/>
      <c r="AQ41" s="36"/>
      <c r="AR41" s="36"/>
      <c r="AS41" s="36"/>
      <c r="AT41" s="48"/>
      <c r="AU41" s="44"/>
      <c r="AV41" s="44"/>
    </row>
    <row r="42" spans="1:48" s="42" customFormat="1" ht="50.1" customHeight="1" x14ac:dyDescent="0.35">
      <c r="A42" s="82" t="s">
        <v>105</v>
      </c>
      <c r="B42" s="51" t="s">
        <v>106</v>
      </c>
      <c r="C42" s="10"/>
      <c r="D42" s="10" t="s">
        <v>63</v>
      </c>
      <c r="E42" s="10" t="s">
        <v>64</v>
      </c>
      <c r="F42" s="85">
        <v>4</v>
      </c>
      <c r="G42" s="20"/>
      <c r="H42" s="20"/>
      <c r="I42" s="20"/>
      <c r="J42" s="40"/>
      <c r="K42" s="41"/>
      <c r="L42" s="23"/>
      <c r="M42" s="23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41"/>
      <c r="AH42" s="36"/>
      <c r="AI42" s="36"/>
      <c r="AJ42" s="36"/>
      <c r="AK42" s="36"/>
      <c r="AL42" s="41"/>
      <c r="AM42" s="36"/>
      <c r="AN42" s="36"/>
      <c r="AO42" s="36"/>
      <c r="AP42" s="36"/>
      <c r="AQ42" s="36"/>
      <c r="AR42" s="36"/>
      <c r="AS42" s="36"/>
      <c r="AT42" s="49"/>
      <c r="AU42" s="45"/>
      <c r="AV42" s="45"/>
    </row>
    <row r="43" spans="1:48" s="42" customFormat="1" ht="50.1" customHeight="1" x14ac:dyDescent="0.35">
      <c r="A43" s="83"/>
      <c r="B43" s="51" t="s">
        <v>107</v>
      </c>
      <c r="C43" s="10"/>
      <c r="D43" s="10" t="s">
        <v>63</v>
      </c>
      <c r="E43" s="10" t="s">
        <v>64</v>
      </c>
      <c r="F43" s="85">
        <v>4</v>
      </c>
      <c r="G43" s="11"/>
      <c r="H43" s="20"/>
      <c r="I43" s="20"/>
      <c r="J43" s="40"/>
      <c r="K43" s="41"/>
      <c r="L43" s="23"/>
      <c r="M43" s="23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41"/>
      <c r="AH43" s="36"/>
      <c r="AI43" s="36"/>
      <c r="AJ43" s="36"/>
      <c r="AK43" s="36"/>
      <c r="AL43" s="41"/>
      <c r="AM43" s="36"/>
      <c r="AN43" s="36"/>
      <c r="AO43" s="36"/>
      <c r="AP43" s="36"/>
      <c r="AQ43" s="36"/>
      <c r="AR43" s="36"/>
      <c r="AS43" s="36"/>
      <c r="AT43" s="49"/>
      <c r="AU43" s="45"/>
      <c r="AV43" s="45"/>
    </row>
    <row r="44" spans="1:48" s="12" customFormat="1" ht="50.1" customHeight="1" x14ac:dyDescent="0.35">
      <c r="A44" s="83"/>
      <c r="B44" s="9" t="s">
        <v>108</v>
      </c>
      <c r="C44" s="10"/>
      <c r="D44" s="10" t="s">
        <v>63</v>
      </c>
      <c r="E44" s="10" t="s">
        <v>64</v>
      </c>
      <c r="F44" s="85">
        <f t="shared" si="1"/>
        <v>4</v>
      </c>
      <c r="G44" s="20"/>
      <c r="H44" s="20"/>
      <c r="I44" s="20"/>
      <c r="J44" s="11"/>
      <c r="K44" s="36"/>
      <c r="L44" s="36"/>
      <c r="M44" s="23"/>
      <c r="N44" s="23"/>
      <c r="O44" s="36"/>
      <c r="P44" s="36"/>
      <c r="Q44" s="23"/>
      <c r="R44" s="23"/>
      <c r="S44" s="36"/>
      <c r="T44" s="36"/>
      <c r="U44" s="36"/>
      <c r="V44" s="36"/>
      <c r="W44" s="36"/>
      <c r="X44" s="36"/>
      <c r="Y44" s="36"/>
      <c r="Z44" s="23"/>
      <c r="AA44" s="23"/>
      <c r="AB44" s="36"/>
      <c r="AC44" s="36"/>
      <c r="AD44" s="36"/>
      <c r="AE44" s="36"/>
      <c r="AF44" s="23"/>
      <c r="AG44" s="36"/>
      <c r="AH44" s="36"/>
      <c r="AI44" s="36"/>
      <c r="AJ44" s="36"/>
      <c r="AK44" s="36"/>
      <c r="AL44" s="23"/>
      <c r="AM44" s="36"/>
      <c r="AN44" s="36"/>
      <c r="AO44" s="36"/>
      <c r="AP44" s="36"/>
      <c r="AQ44" s="36"/>
      <c r="AR44" s="36"/>
      <c r="AS44" s="36"/>
      <c r="AT44" s="47"/>
      <c r="AU44" s="44"/>
      <c r="AV44" s="44"/>
    </row>
    <row r="45" spans="1:48" s="12" customFormat="1" ht="50.1" customHeight="1" x14ac:dyDescent="0.35">
      <c r="A45" s="83"/>
      <c r="B45" s="9" t="s">
        <v>109</v>
      </c>
      <c r="C45" s="17"/>
      <c r="D45" s="10" t="s">
        <v>63</v>
      </c>
      <c r="E45" s="10" t="s">
        <v>64</v>
      </c>
      <c r="F45" s="85">
        <f t="shared" si="1"/>
        <v>4</v>
      </c>
      <c r="G45" s="11"/>
      <c r="H45" s="20"/>
      <c r="I45" s="20"/>
      <c r="J45" s="11"/>
      <c r="K45" s="36"/>
      <c r="L45" s="36"/>
      <c r="M45" s="36"/>
      <c r="N45" s="23"/>
      <c r="O45" s="36"/>
      <c r="P45" s="36"/>
      <c r="Q45" s="23"/>
      <c r="R45" s="23"/>
      <c r="S45" s="36"/>
      <c r="T45" s="36"/>
      <c r="U45" s="36"/>
      <c r="V45" s="36"/>
      <c r="W45" s="36"/>
      <c r="X45" s="36"/>
      <c r="Y45" s="36"/>
      <c r="Z45" s="23"/>
      <c r="AA45" s="23"/>
      <c r="AB45" s="36"/>
      <c r="AC45" s="36"/>
      <c r="AD45" s="36"/>
      <c r="AE45" s="36"/>
      <c r="AF45" s="23"/>
      <c r="AG45" s="36"/>
      <c r="AH45" s="36"/>
      <c r="AI45" s="36"/>
      <c r="AJ45" s="36"/>
      <c r="AK45" s="36"/>
      <c r="AL45" s="23"/>
      <c r="AM45" s="36"/>
      <c r="AN45" s="36"/>
      <c r="AO45" s="36"/>
      <c r="AP45" s="36"/>
      <c r="AQ45" s="36"/>
      <c r="AR45" s="36"/>
      <c r="AS45" s="36"/>
      <c r="AT45" s="47"/>
      <c r="AU45" s="44"/>
      <c r="AV45" s="44"/>
    </row>
    <row r="46" spans="1:48" s="12" customFormat="1" ht="50.1" customHeight="1" x14ac:dyDescent="0.35">
      <c r="A46" s="83"/>
      <c r="B46" s="9" t="s">
        <v>110</v>
      </c>
      <c r="C46" s="10"/>
      <c r="D46" s="10" t="s">
        <v>63</v>
      </c>
      <c r="E46" s="10" t="s">
        <v>64</v>
      </c>
      <c r="F46" s="85">
        <f t="shared" si="1"/>
        <v>4</v>
      </c>
      <c r="G46" s="11"/>
      <c r="H46" s="20"/>
      <c r="I46" s="20"/>
      <c r="J46" s="11"/>
      <c r="K46" s="36"/>
      <c r="L46" s="36"/>
      <c r="M46" s="36"/>
      <c r="N46" s="23"/>
      <c r="O46" s="36"/>
      <c r="P46" s="36"/>
      <c r="Q46" s="23"/>
      <c r="R46" s="23"/>
      <c r="S46" s="36"/>
      <c r="T46" s="36"/>
      <c r="U46" s="36"/>
      <c r="V46" s="36"/>
      <c r="W46" s="36"/>
      <c r="X46" s="36"/>
      <c r="Y46" s="36"/>
      <c r="Z46" s="23"/>
      <c r="AA46" s="23"/>
      <c r="AB46" s="36"/>
      <c r="AC46" s="36"/>
      <c r="AD46" s="36"/>
      <c r="AE46" s="36"/>
      <c r="AF46" s="23"/>
      <c r="AG46" s="36"/>
      <c r="AH46" s="36"/>
      <c r="AI46" s="36"/>
      <c r="AJ46" s="36"/>
      <c r="AK46" s="36"/>
      <c r="AL46" s="23"/>
      <c r="AM46" s="36"/>
      <c r="AN46" s="36"/>
      <c r="AO46" s="36"/>
      <c r="AP46" s="36"/>
      <c r="AQ46" s="36"/>
      <c r="AR46" s="36"/>
      <c r="AS46" s="36"/>
      <c r="AT46" s="47"/>
      <c r="AU46" s="44"/>
      <c r="AV46" s="44"/>
    </row>
    <row r="47" spans="1:48" s="12" customFormat="1" ht="50.1" customHeight="1" x14ac:dyDescent="0.35">
      <c r="A47" s="83"/>
      <c r="B47" s="9" t="s">
        <v>111</v>
      </c>
      <c r="C47" s="10"/>
      <c r="D47" s="10" t="s">
        <v>63</v>
      </c>
      <c r="E47" s="10" t="s">
        <v>64</v>
      </c>
      <c r="F47" s="85">
        <f t="shared" si="1"/>
        <v>4</v>
      </c>
      <c r="G47" s="11"/>
      <c r="H47" s="20"/>
      <c r="I47" s="20"/>
      <c r="J47" s="20"/>
      <c r="K47" s="23"/>
      <c r="L47" s="23"/>
      <c r="M47" s="23"/>
      <c r="N47" s="23"/>
      <c r="O47" s="36"/>
      <c r="P47" s="36"/>
      <c r="Q47" s="23"/>
      <c r="R47" s="23"/>
      <c r="S47" s="36"/>
      <c r="T47" s="36"/>
      <c r="U47" s="36"/>
      <c r="V47" s="36"/>
      <c r="W47" s="36"/>
      <c r="X47" s="36"/>
      <c r="Y47" s="36"/>
      <c r="Z47" s="23"/>
      <c r="AA47" s="23"/>
      <c r="AB47" s="36"/>
      <c r="AC47" s="36"/>
      <c r="AD47" s="36"/>
      <c r="AE47" s="36"/>
      <c r="AF47" s="23"/>
      <c r="AG47" s="23"/>
      <c r="AH47" s="36"/>
      <c r="AI47" s="36"/>
      <c r="AJ47" s="36"/>
      <c r="AK47" s="36"/>
      <c r="AL47" s="23"/>
      <c r="AM47" s="36"/>
      <c r="AN47" s="36"/>
      <c r="AO47" s="36"/>
      <c r="AP47" s="36"/>
      <c r="AQ47" s="36"/>
      <c r="AR47" s="36"/>
      <c r="AS47" s="36"/>
      <c r="AT47" s="47"/>
      <c r="AU47" s="44"/>
      <c r="AV47" s="44"/>
    </row>
    <row r="48" spans="1:48" s="12" customFormat="1" ht="50.1" customHeight="1" x14ac:dyDescent="0.35">
      <c r="A48" s="84"/>
      <c r="B48" s="9" t="s">
        <v>112</v>
      </c>
      <c r="C48" s="10"/>
      <c r="D48" s="10" t="s">
        <v>63</v>
      </c>
      <c r="E48" s="10" t="s">
        <v>63</v>
      </c>
      <c r="F48" s="86">
        <f t="shared" si="1"/>
        <v>5</v>
      </c>
      <c r="G48" s="11"/>
      <c r="H48" s="20"/>
      <c r="I48" s="20"/>
      <c r="J48" s="11"/>
      <c r="K48" s="23"/>
      <c r="L48" s="36"/>
      <c r="M48" s="23"/>
      <c r="N48" s="23"/>
      <c r="O48" s="36"/>
      <c r="P48" s="36"/>
      <c r="Q48" s="23"/>
      <c r="R48" s="23"/>
      <c r="S48" s="23"/>
      <c r="T48" s="36"/>
      <c r="U48" s="23"/>
      <c r="V48" s="36"/>
      <c r="W48" s="36"/>
      <c r="X48" s="36"/>
      <c r="Y48" s="36"/>
      <c r="Z48" s="23"/>
      <c r="AA48" s="23"/>
      <c r="AB48" s="36"/>
      <c r="AC48" s="36"/>
      <c r="AD48" s="36"/>
      <c r="AE48" s="36"/>
      <c r="AF48" s="23"/>
      <c r="AG48" s="23"/>
      <c r="AH48" s="36"/>
      <c r="AI48" s="36"/>
      <c r="AJ48" s="36"/>
      <c r="AK48" s="36"/>
      <c r="AL48" s="23"/>
      <c r="AM48" s="23"/>
      <c r="AN48" s="36"/>
      <c r="AO48" s="36"/>
      <c r="AP48" s="36"/>
      <c r="AQ48" s="36"/>
      <c r="AR48" s="36"/>
      <c r="AS48" s="36"/>
      <c r="AT48" s="47"/>
      <c r="AU48" s="44"/>
      <c r="AV48" s="44"/>
    </row>
    <row r="49" spans="1:48" s="42" customFormat="1" ht="50.1" customHeight="1" x14ac:dyDescent="0.35">
      <c r="A49" s="54" t="s">
        <v>113</v>
      </c>
      <c r="B49" s="43" t="s">
        <v>114</v>
      </c>
      <c r="C49" s="10"/>
      <c r="D49" s="10" t="s">
        <v>63</v>
      </c>
      <c r="E49" s="10" t="s">
        <v>64</v>
      </c>
      <c r="F49" s="85">
        <f t="shared" si="1"/>
        <v>4</v>
      </c>
      <c r="G49" s="20"/>
      <c r="H49" s="20"/>
      <c r="I49" s="20"/>
      <c r="J49" s="20"/>
      <c r="K49" s="23"/>
      <c r="L49" s="36"/>
      <c r="M49" s="23"/>
      <c r="N49" s="23"/>
      <c r="O49" s="23"/>
      <c r="P49" s="23"/>
      <c r="Q49" s="23"/>
      <c r="R49" s="41"/>
      <c r="S49" s="41"/>
      <c r="T49" s="36"/>
      <c r="U49" s="41"/>
      <c r="V49" s="36"/>
      <c r="W49" s="36"/>
      <c r="X49" s="36"/>
      <c r="Y49" s="23"/>
      <c r="Z49" s="41"/>
      <c r="AA49" s="41"/>
      <c r="AB49" s="36"/>
      <c r="AC49" s="23"/>
      <c r="AD49" s="36"/>
      <c r="AE49" s="23"/>
      <c r="AF49" s="23"/>
      <c r="AG49" s="41"/>
      <c r="AH49" s="36"/>
      <c r="AI49" s="23"/>
      <c r="AJ49" s="36"/>
      <c r="AK49" s="36"/>
      <c r="AL49" s="23"/>
      <c r="AM49" s="23"/>
      <c r="AN49" s="23"/>
      <c r="AO49" s="36"/>
      <c r="AP49" s="36"/>
      <c r="AQ49" s="23"/>
      <c r="AR49" s="23"/>
      <c r="AS49" s="36"/>
      <c r="AT49" s="47"/>
      <c r="AU49" s="45"/>
      <c r="AV49" s="45"/>
    </row>
    <row r="50" spans="1:48" s="12" customFormat="1" ht="50.1" customHeight="1" x14ac:dyDescent="0.35">
      <c r="A50" s="55"/>
      <c r="B50" s="9" t="s">
        <v>115</v>
      </c>
      <c r="C50" s="17"/>
      <c r="D50" s="10" t="s">
        <v>63</v>
      </c>
      <c r="E50" s="10" t="s">
        <v>64</v>
      </c>
      <c r="F50" s="85">
        <f t="shared" si="1"/>
        <v>4</v>
      </c>
      <c r="G50" s="20"/>
      <c r="H50" s="20"/>
      <c r="I50" s="20"/>
      <c r="J50" s="20"/>
      <c r="K50" s="23"/>
      <c r="L50" s="23"/>
      <c r="M50" s="23"/>
      <c r="N50" s="23"/>
      <c r="O50" s="23"/>
      <c r="P50" s="23"/>
      <c r="Q50" s="23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3"/>
      <c r="AD50" s="36"/>
      <c r="AE50" s="23"/>
      <c r="AF50" s="36"/>
      <c r="AG50" s="36"/>
      <c r="AH50" s="36"/>
      <c r="AI50" s="23"/>
      <c r="AJ50" s="36"/>
      <c r="AK50" s="23"/>
      <c r="AL50" s="23"/>
      <c r="AM50" s="23"/>
      <c r="AN50" s="23"/>
      <c r="AO50" s="36"/>
      <c r="AP50" s="36"/>
      <c r="AQ50" s="36"/>
      <c r="AR50" s="36"/>
      <c r="AS50" s="36"/>
      <c r="AT50" s="47"/>
      <c r="AU50" s="44"/>
      <c r="AV50" s="44"/>
    </row>
    <row r="51" spans="1:48" s="12" customFormat="1" ht="50.1" customHeight="1" x14ac:dyDescent="0.35">
      <c r="A51" s="55"/>
      <c r="B51" s="9" t="s">
        <v>116</v>
      </c>
      <c r="C51" s="10"/>
      <c r="D51" s="10" t="s">
        <v>63</v>
      </c>
      <c r="E51" s="10" t="s">
        <v>64</v>
      </c>
      <c r="F51" s="85">
        <f t="shared" si="1"/>
        <v>4</v>
      </c>
      <c r="G51" s="20"/>
      <c r="H51" s="20"/>
      <c r="I51" s="20"/>
      <c r="J51" s="20"/>
      <c r="K51" s="23"/>
      <c r="L51" s="23"/>
      <c r="M51" s="23"/>
      <c r="N51" s="23"/>
      <c r="O51" s="23"/>
      <c r="P51" s="23"/>
      <c r="Q51" s="23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23"/>
      <c r="AF51" s="36"/>
      <c r="AG51" s="36"/>
      <c r="AH51" s="36"/>
      <c r="AI51" s="36"/>
      <c r="AJ51" s="23"/>
      <c r="AK51" s="23"/>
      <c r="AL51" s="23"/>
      <c r="AM51" s="23"/>
      <c r="AN51" s="23"/>
      <c r="AO51" s="36"/>
      <c r="AP51" s="36"/>
      <c r="AQ51" s="36"/>
      <c r="AR51" s="36"/>
      <c r="AS51" s="36"/>
      <c r="AT51" s="47"/>
      <c r="AU51" s="44"/>
      <c r="AV51" s="44"/>
    </row>
    <row r="52" spans="1:48" s="12" customFormat="1" ht="50.1" customHeight="1" x14ac:dyDescent="0.35">
      <c r="A52" s="55"/>
      <c r="B52" s="9" t="s">
        <v>117</v>
      </c>
      <c r="C52" s="10"/>
      <c r="D52" s="10" t="s">
        <v>63</v>
      </c>
      <c r="E52" s="10" t="s">
        <v>64</v>
      </c>
      <c r="F52" s="85">
        <f t="shared" si="1"/>
        <v>4</v>
      </c>
      <c r="G52" s="20"/>
      <c r="H52" s="20"/>
      <c r="I52" s="20"/>
      <c r="J52" s="20"/>
      <c r="K52" s="23"/>
      <c r="L52" s="23"/>
      <c r="M52" s="23"/>
      <c r="N52" s="23"/>
      <c r="O52" s="23"/>
      <c r="P52" s="23"/>
      <c r="Q52" s="23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23"/>
      <c r="AF52" s="36"/>
      <c r="AG52" s="36"/>
      <c r="AH52" s="36"/>
      <c r="AI52" s="23"/>
      <c r="AJ52" s="36"/>
      <c r="AK52" s="23"/>
      <c r="AL52" s="23"/>
      <c r="AM52" s="23"/>
      <c r="AN52" s="23"/>
      <c r="AO52" s="36"/>
      <c r="AP52" s="36"/>
      <c r="AQ52" s="36"/>
      <c r="AR52" s="36"/>
      <c r="AS52" s="36"/>
      <c r="AT52" s="47"/>
      <c r="AU52" s="44"/>
      <c r="AV52" s="44"/>
    </row>
    <row r="53" spans="1:48" s="12" customFormat="1" ht="50.1" customHeight="1" x14ac:dyDescent="0.35">
      <c r="A53" s="55"/>
      <c r="B53" s="9" t="s">
        <v>118</v>
      </c>
      <c r="C53" s="10"/>
      <c r="D53" s="10" t="s">
        <v>63</v>
      </c>
      <c r="E53" s="10" t="s">
        <v>64</v>
      </c>
      <c r="F53" s="85">
        <f t="shared" si="1"/>
        <v>4</v>
      </c>
      <c r="G53" s="20"/>
      <c r="H53" s="20"/>
      <c r="I53" s="20"/>
      <c r="J53" s="20"/>
      <c r="K53" s="23"/>
      <c r="L53" s="36"/>
      <c r="M53" s="23"/>
      <c r="N53" s="23"/>
      <c r="O53" s="23"/>
      <c r="P53" s="23"/>
      <c r="Q53" s="23"/>
      <c r="R53" s="36"/>
      <c r="S53" s="36"/>
      <c r="T53" s="36"/>
      <c r="U53" s="23"/>
      <c r="V53" s="36"/>
      <c r="W53" s="36"/>
      <c r="X53" s="36"/>
      <c r="Y53" s="36"/>
      <c r="Z53" s="36"/>
      <c r="AA53" s="36"/>
      <c r="AB53" s="36"/>
      <c r="AC53" s="23"/>
      <c r="AD53" s="36"/>
      <c r="AE53" s="23"/>
      <c r="AF53" s="36"/>
      <c r="AG53" s="23"/>
      <c r="AH53" s="36"/>
      <c r="AI53" s="23"/>
      <c r="AJ53" s="36"/>
      <c r="AK53" s="23"/>
      <c r="AL53" s="23"/>
      <c r="AM53" s="23"/>
      <c r="AN53" s="23"/>
      <c r="AO53" s="36"/>
      <c r="AP53" s="36"/>
      <c r="AQ53" s="23"/>
      <c r="AR53" s="36"/>
      <c r="AS53" s="36"/>
      <c r="AT53" s="47"/>
      <c r="AU53" s="44"/>
      <c r="AV53" s="44"/>
    </row>
    <row r="54" spans="1:48" s="12" customFormat="1" ht="50.1" customHeight="1" x14ac:dyDescent="0.35">
      <c r="A54" s="79" t="s">
        <v>119</v>
      </c>
      <c r="B54" s="52" t="s">
        <v>120</v>
      </c>
      <c r="C54" s="40"/>
      <c r="D54" s="10" t="s">
        <v>64</v>
      </c>
      <c r="E54" s="10" t="s">
        <v>71</v>
      </c>
      <c r="F54" s="87">
        <f t="shared" ref="F54:F56" si="2">IFERROR(IF(D54="Alto",3,IF(D54="Médio",2,IF(D54="Baixo",1,"")))+IF(E54="Alto",2,IF(E54="Médio",1,IF(E54="Baixo",0,""))),"")</f>
        <v>2</v>
      </c>
      <c r="G54" s="11"/>
      <c r="H54" s="20"/>
      <c r="I54" s="20"/>
      <c r="J54" s="20"/>
      <c r="K54" s="41"/>
      <c r="L54" s="36"/>
      <c r="M54" s="21"/>
      <c r="N54" s="21"/>
      <c r="O54" s="21"/>
      <c r="P54" s="21"/>
      <c r="Q54" s="21"/>
      <c r="R54" s="21"/>
      <c r="S54" s="21"/>
      <c r="T54" s="36"/>
      <c r="U54" s="36"/>
      <c r="V54" s="41"/>
      <c r="W54" s="36"/>
      <c r="X54" s="36"/>
      <c r="Y54" s="36"/>
      <c r="Z54" s="36"/>
      <c r="AA54" s="21"/>
      <c r="AB54" s="36"/>
      <c r="AC54" s="21"/>
      <c r="AD54" s="36"/>
      <c r="AE54" s="21"/>
      <c r="AF54" s="36"/>
      <c r="AG54" s="41"/>
      <c r="AH54" s="36"/>
      <c r="AI54" s="36"/>
      <c r="AJ54" s="36"/>
      <c r="AK54" s="21"/>
      <c r="AL54" s="21"/>
      <c r="AM54" s="21"/>
      <c r="AN54" s="21"/>
      <c r="AO54" s="21"/>
      <c r="AP54" s="21"/>
      <c r="AQ54" s="21"/>
      <c r="AR54" s="21"/>
      <c r="AS54" s="36"/>
      <c r="AT54" s="47"/>
      <c r="AU54" s="46"/>
      <c r="AV54" s="46"/>
    </row>
    <row r="55" spans="1:48" s="12" customFormat="1" ht="50.1" customHeight="1" x14ac:dyDescent="0.35">
      <c r="A55" s="80"/>
      <c r="B55" s="52" t="s">
        <v>121</v>
      </c>
      <c r="C55" s="10"/>
      <c r="D55" s="10" t="s">
        <v>64</v>
      </c>
      <c r="E55" s="10" t="s">
        <v>71</v>
      </c>
      <c r="F55" s="87">
        <f t="shared" si="2"/>
        <v>2</v>
      </c>
      <c r="G55" s="11"/>
      <c r="H55" s="20"/>
      <c r="I55" s="20"/>
      <c r="J55" s="20"/>
      <c r="K55" s="41"/>
      <c r="L55" s="36"/>
      <c r="M55" s="21"/>
      <c r="N55" s="21"/>
      <c r="O55" s="21"/>
      <c r="P55" s="36"/>
      <c r="Q55" s="21"/>
      <c r="R55" s="21"/>
      <c r="S55" s="21"/>
      <c r="T55" s="36"/>
      <c r="U55" s="21"/>
      <c r="V55" s="41"/>
      <c r="W55" s="36"/>
      <c r="X55" s="36"/>
      <c r="Y55" s="36"/>
      <c r="Z55" s="36"/>
      <c r="AA55" s="21"/>
      <c r="AB55" s="36"/>
      <c r="AC55" s="21"/>
      <c r="AD55" s="36"/>
      <c r="AE55" s="21"/>
      <c r="AF55" s="36"/>
      <c r="AG55" s="41"/>
      <c r="AH55" s="36"/>
      <c r="AI55" s="36"/>
      <c r="AJ55" s="41"/>
      <c r="AK55" s="41"/>
      <c r="AL55" s="21"/>
      <c r="AM55" s="21"/>
      <c r="AN55" s="21"/>
      <c r="AO55" s="21"/>
      <c r="AP55" s="21"/>
      <c r="AQ55" s="21"/>
      <c r="AR55" s="21"/>
      <c r="AS55" s="36"/>
      <c r="AT55" s="47"/>
      <c r="AU55" s="46"/>
      <c r="AV55" s="46"/>
    </row>
    <row r="56" spans="1:48" s="12" customFormat="1" ht="50.1" customHeight="1" x14ac:dyDescent="0.35">
      <c r="A56" s="81"/>
      <c r="B56" s="52" t="s">
        <v>122</v>
      </c>
      <c r="C56" s="10"/>
      <c r="D56" s="10" t="s">
        <v>63</v>
      </c>
      <c r="E56" s="10" t="s">
        <v>64</v>
      </c>
      <c r="F56" s="85">
        <f t="shared" si="2"/>
        <v>4</v>
      </c>
      <c r="G56" s="20"/>
      <c r="H56" s="40"/>
      <c r="I56" s="11"/>
      <c r="J56" s="20"/>
      <c r="K56" s="21"/>
      <c r="L56" s="21"/>
      <c r="M56" s="21"/>
      <c r="N56" s="21"/>
      <c r="O56" s="21"/>
      <c r="P56" s="36"/>
      <c r="Q56" s="41"/>
      <c r="R56" s="36"/>
      <c r="S56" s="36"/>
      <c r="T56" s="36"/>
      <c r="U56" s="36"/>
      <c r="V56" s="41"/>
      <c r="W56" s="36"/>
      <c r="X56" s="36"/>
      <c r="Y56" s="36"/>
      <c r="Z56" s="36"/>
      <c r="AA56" s="21"/>
      <c r="AB56" s="36"/>
      <c r="AC56" s="21"/>
      <c r="AD56" s="36"/>
      <c r="AE56" s="21"/>
      <c r="AF56" s="36"/>
      <c r="AG56" s="41"/>
      <c r="AH56" s="36"/>
      <c r="AI56" s="36"/>
      <c r="AJ56" s="36"/>
      <c r="AK56" s="21"/>
      <c r="AL56" s="21"/>
      <c r="AM56" s="21"/>
      <c r="AN56" s="21"/>
      <c r="AO56" s="21"/>
      <c r="AP56" s="21"/>
      <c r="AQ56" s="21"/>
      <c r="AR56" s="21"/>
      <c r="AS56" s="21"/>
      <c r="AT56" s="47"/>
      <c r="AU56" s="46"/>
      <c r="AV56" s="46"/>
    </row>
  </sheetData>
  <sheetProtection formatCells="0" formatColumns="0" formatRows="0" insertColumns="0" insertRows="0" insertHyperlinks="0" deleteColumns="0" deleteRows="0" sort="0" autoFilter="0" pivotTables="0"/>
  <mergeCells count="20">
    <mergeCell ref="A30:A35"/>
    <mergeCell ref="A36:A41"/>
    <mergeCell ref="A54:A56"/>
    <mergeCell ref="A49:A53"/>
    <mergeCell ref="A42:A48"/>
    <mergeCell ref="K3:AT3"/>
    <mergeCell ref="A25:A29"/>
    <mergeCell ref="D3:F5"/>
    <mergeCell ref="K4:S5"/>
    <mergeCell ref="G3:J3"/>
    <mergeCell ref="G4:J5"/>
    <mergeCell ref="T5:AE5"/>
    <mergeCell ref="AF5:AK5"/>
    <mergeCell ref="AL5:AN5"/>
    <mergeCell ref="AO5:AP5"/>
    <mergeCell ref="AQ5:AT5"/>
    <mergeCell ref="T4:AT4"/>
    <mergeCell ref="A7:A14"/>
    <mergeCell ref="A15:A20"/>
    <mergeCell ref="A21:A24"/>
  </mergeCells>
  <dataValidations count="2">
    <dataValidation type="list" allowBlank="1" showInputMessage="1" showErrorMessage="1" sqref="C51:C53 C7:C10 C12:C15 C17:C21 C23:C27 C29:C30 C40:C44 C46:C49 AL18 AL20 AL24 AL28 AL30:AL35 AL15 C55:C56 K7:AK35 AM7:AT35 C32:C38 AU54:AV56 K36:AT56">
      <formula1>"X"</formula1>
    </dataValidation>
    <dataValidation type="list" allowBlank="1" showInputMessage="1" showErrorMessage="1" sqref="D7:E5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Luiza Carneiro de Almeida</cp:lastModifiedBy>
  <cp:revision/>
  <dcterms:created xsi:type="dcterms:W3CDTF">2012-09-06T18:59:54Z</dcterms:created>
  <dcterms:modified xsi:type="dcterms:W3CDTF">2022-07-06T16:42:40Z</dcterms:modified>
  <cp:category/>
  <cp:contentStatus/>
</cp:coreProperties>
</file>